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<sst xmlns="http://schemas.openxmlformats.org/spreadsheetml/2006/main" count="76" uniqueCount="58">
  <si>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</si>
  <si>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</si>
  <si>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</si>
  <si>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</si>
  <si>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</si>
  <si>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</si>
  <si>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</si>
  <si>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</si>
  <si>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</si>
  <si>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</si>
  <si>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</si>
  <si>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</si>
  <si>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</si>
  <si>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</si>
  <si>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</si>
  <si>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</si>
  <si>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</si>
  <si>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</si>
  <si>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</si>
  <si>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</si>
  <si>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</si>
  <si>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</si>
  <si>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</si>
  <si>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</si>
  <si>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</si>
  <si>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</si>
  <si>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</si>
  <si>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</si>
  <si>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</si>
  <si>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</si>
  <si>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</si>
  <si>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</si>
  <si>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</si>
  <si>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</si>
  <si>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</si>
  <si>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</si>
  <si>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</si>
  <si>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</si>
  <si>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</si>
  <si>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</si>
  <si>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</si>
  <si>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</si>
  <si>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</si>
  <si>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</si>
  <si>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</si>
  <si>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</si>
  <si>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</si>
  <si>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</si>
  <si>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</si>
  <si>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</si>
  <si>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</si>
  <si>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</si>
  <si>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</si>
  <si>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</si>
  <si>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</si>
  <si>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</si>
  <si>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</si>
  <si>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MAYO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</si>
</sst>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4" fillId="0" borderId="13" xfId="56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10" fontId="4" fillId="0" borderId="12" xfId="56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10" fontId="3" fillId="33" borderId="15" xfId="5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Porcentual 3" xfId="59"/>
    <cellStyle name="Porcentual 3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1911364</v>
      </c>
      <c r="D10" s="5">
        <v>60214.41186790988</v>
      </c>
      <c r="E10" s="13">
        <v>1665845</v>
      </c>
      <c r="F10" s="9">
        <v>51315.29618406004</v>
      </c>
      <c r="G10" s="5">
        <v>3577209</v>
      </c>
      <c r="H10" s="5">
        <v>111529.70805196992</v>
      </c>
      <c r="I10" s="19">
        <v>0.5343171170596965</v>
      </c>
      <c r="J10" s="18"/>
    </row>
    <row r="11" spans="2:10" ht="21" customHeight="1">
      <c r="B11" s="27" t="s">
        <v>0</v>
      </c>
      <c r="C11" s="28">
        <f aca="true" t="shared" si="0" ref="C11:H11">SUM(C10)</f>
        <v>1911364</v>
      </c>
      <c r="D11" s="29">
        <f t="shared" si="0"/>
        <v>60214.41186790988</v>
      </c>
      <c r="E11" s="28">
        <f t="shared" si="0"/>
        <v>1665845</v>
      </c>
      <c r="F11" s="29">
        <f t="shared" si="0"/>
        <v>51315.29618406004</v>
      </c>
      <c r="G11" s="28">
        <f t="shared" si="0"/>
        <v>3577209</v>
      </c>
      <c r="H11" s="29">
        <f t="shared" si="0"/>
        <v>111529.70805196992</v>
      </c>
      <c r="I11" s="32">
        <f>C11/G11</f>
        <v>0.5343171170596965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1046661</v>
      </c>
      <c r="D16" s="5">
        <v>35852.014978669984</v>
      </c>
      <c r="E16" s="13">
        <v>960321</v>
      </c>
      <c r="F16" s="9">
        <v>33614.78419525</v>
      </c>
      <c r="G16" s="13">
        <v>2006982</v>
      </c>
      <c r="H16" s="9">
        <v>69466.79917391998</v>
      </c>
      <c r="I16" s="22">
        <v>0.5215099089080022</v>
      </c>
    </row>
    <row r="17" spans="2:9" s="11" customFormat="1" ht="18">
      <c r="B17" s="8" t="s">
        <v>38</v>
      </c>
      <c r="C17" s="13">
        <v>456667</v>
      </c>
      <c r="D17" s="5">
        <v>10820.43137369</v>
      </c>
      <c r="E17" s="13">
        <v>361131</v>
      </c>
      <c r="F17" s="9">
        <v>8518.710182330004</v>
      </c>
      <c r="G17" s="13">
        <v>817798</v>
      </c>
      <c r="H17" s="9">
        <v>19339.141556020004</v>
      </c>
      <c r="I17" s="22">
        <v>0.5584105121313576</v>
      </c>
    </row>
    <row r="18" spans="2:9" s="11" customFormat="1" ht="18">
      <c r="B18" s="14" t="s">
        <v>5</v>
      </c>
      <c r="C18" s="13">
        <v>265979</v>
      </c>
      <c r="D18" s="5">
        <v>8023.445624409999</v>
      </c>
      <c r="E18" s="13">
        <v>221441</v>
      </c>
      <c r="F18" s="9">
        <v>5731.650923009997</v>
      </c>
      <c r="G18" s="13">
        <v>487420</v>
      </c>
      <c r="H18" s="9">
        <v>13755.096547419997</v>
      </c>
      <c r="I18" s="22">
        <v>0.5456874974354766</v>
      </c>
    </row>
    <row r="19" spans="2:9" s="11" customFormat="1" ht="18">
      <c r="B19" s="8" t="s">
        <v>39</v>
      </c>
      <c r="C19" s="21">
        <v>142057</v>
      </c>
      <c r="D19" s="5">
        <v>5518.519891139998</v>
      </c>
      <c r="E19" s="13">
        <v>122952</v>
      </c>
      <c r="F19" s="9">
        <v>3450.150883469999</v>
      </c>
      <c r="G19" s="13">
        <v>265009</v>
      </c>
      <c r="H19" s="9">
        <v>8968.670774609996</v>
      </c>
      <c r="I19" s="19">
        <v>0.5360459456093944</v>
      </c>
    </row>
    <row r="20" spans="2:10" s="11" customFormat="1" ht="21" customHeight="1">
      <c r="B20" s="30" t="s">
        <v>0</v>
      </c>
      <c r="C20" s="28">
        <f aca="true" t="shared" si="1" ref="C20:H20">SUM(C16:C19)</f>
        <v>1911364</v>
      </c>
      <c r="D20" s="31">
        <f t="shared" si="1"/>
        <v>60214.411867909985</v>
      </c>
      <c r="E20" s="28">
        <f t="shared" si="1"/>
        <v>1665845</v>
      </c>
      <c r="F20" s="31">
        <f t="shared" si="1"/>
        <v>51315.296184060004</v>
      </c>
      <c r="G20" s="28">
        <f t="shared" si="1"/>
        <v>3577209</v>
      </c>
      <c r="H20" s="31">
        <f t="shared" si="1"/>
        <v>111529.70805196998</v>
      </c>
      <c r="I20" s="32">
        <f>C20/G20</f>
        <v>0.5343171170596965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88</v>
      </c>
      <c r="D25" s="16">
        <v>10.779209869999999</v>
      </c>
      <c r="E25" s="15">
        <v>1701</v>
      </c>
      <c r="F25" s="16">
        <v>45.332714870000004</v>
      </c>
      <c r="G25" s="15">
        <v>1789</v>
      </c>
      <c r="H25" s="16">
        <v>56.111924740000006</v>
      </c>
      <c r="I25" s="22">
        <v>0.049189491335941866</v>
      </c>
    </row>
    <row r="26" spans="2:9" ht="18">
      <c r="B26" s="8" t="s">
        <v>2</v>
      </c>
      <c r="C26" s="15">
        <v>117109</v>
      </c>
      <c r="D26" s="16">
        <v>4606.898868030001</v>
      </c>
      <c r="E26" s="15">
        <v>183009</v>
      </c>
      <c r="F26" s="16">
        <v>5435.98882333</v>
      </c>
      <c r="G26" s="15">
        <v>300118</v>
      </c>
      <c r="H26" s="16">
        <v>10042.88769136</v>
      </c>
      <c r="I26" s="22">
        <v>0.3902098507920218</v>
      </c>
    </row>
    <row r="27" spans="2:9" ht="18">
      <c r="B27" s="8" t="s">
        <v>8</v>
      </c>
      <c r="C27" s="15">
        <v>22987</v>
      </c>
      <c r="D27" s="16">
        <v>672.57409638</v>
      </c>
      <c r="E27" s="15">
        <v>13124</v>
      </c>
      <c r="F27" s="16">
        <v>534.48502528</v>
      </c>
      <c r="G27" s="15">
        <v>36111</v>
      </c>
      <c r="H27" s="16">
        <v>1207.05912166</v>
      </c>
      <c r="I27" s="22">
        <v>0.6365650355847249</v>
      </c>
    </row>
    <row r="28" spans="2:9" ht="18">
      <c r="B28" s="8" t="s">
        <v>9</v>
      </c>
      <c r="C28" s="15">
        <v>2345</v>
      </c>
      <c r="D28" s="16">
        <v>141.060999</v>
      </c>
      <c r="E28" s="15">
        <v>1846</v>
      </c>
      <c r="F28" s="16">
        <v>93.38804523</v>
      </c>
      <c r="G28" s="15">
        <v>4191</v>
      </c>
      <c r="H28" s="16">
        <v>234.44904423000003</v>
      </c>
      <c r="I28" s="22">
        <v>0.5595323311858745</v>
      </c>
    </row>
    <row r="29" spans="2:9" ht="18">
      <c r="B29" s="8" t="s">
        <v>10</v>
      </c>
      <c r="C29" s="15">
        <v>119478</v>
      </c>
      <c r="D29" s="16">
        <v>2865.284037820001</v>
      </c>
      <c r="E29" s="15">
        <v>99065</v>
      </c>
      <c r="F29" s="16">
        <v>2706.4676670599997</v>
      </c>
      <c r="G29" s="15">
        <v>218543</v>
      </c>
      <c r="H29" s="16">
        <v>5571.75170488</v>
      </c>
      <c r="I29" s="22">
        <v>0.5467024796035563</v>
      </c>
    </row>
    <row r="30" spans="2:9" ht="18">
      <c r="B30" s="8" t="s">
        <v>11</v>
      </c>
      <c r="C30" s="15">
        <v>106931</v>
      </c>
      <c r="D30" s="16">
        <v>6469.08001247</v>
      </c>
      <c r="E30" s="15">
        <v>212367</v>
      </c>
      <c r="F30" s="16">
        <v>8450.7126329</v>
      </c>
      <c r="G30" s="15">
        <v>319298</v>
      </c>
      <c r="H30" s="16">
        <v>14919.79264537</v>
      </c>
      <c r="I30" s="22">
        <v>0.334894048819598</v>
      </c>
    </row>
    <row r="31" spans="2:9" ht="18">
      <c r="B31" s="8" t="s">
        <v>12</v>
      </c>
      <c r="C31" s="15">
        <v>56872</v>
      </c>
      <c r="D31" s="16">
        <v>1567.6997360699995</v>
      </c>
      <c r="E31" s="15">
        <v>109767</v>
      </c>
      <c r="F31" s="16">
        <v>2558.247708720001</v>
      </c>
      <c r="G31" s="15">
        <v>166639</v>
      </c>
      <c r="H31" s="16">
        <v>4125.94744479</v>
      </c>
      <c r="I31" s="22">
        <v>0.34128865391655017</v>
      </c>
    </row>
    <row r="32" spans="2:9" ht="18">
      <c r="B32" s="8" t="s">
        <v>13</v>
      </c>
      <c r="C32" s="15">
        <v>64838</v>
      </c>
      <c r="D32" s="16">
        <v>2729.03169463</v>
      </c>
      <c r="E32" s="15">
        <v>39925</v>
      </c>
      <c r="F32" s="16">
        <v>1430.73644691</v>
      </c>
      <c r="G32" s="15">
        <v>104763</v>
      </c>
      <c r="H32" s="16">
        <v>4159.76814154</v>
      </c>
      <c r="I32" s="22">
        <v>0.6189017114821073</v>
      </c>
    </row>
    <row r="33" spans="2:9" ht="18">
      <c r="B33" s="8" t="s">
        <v>14</v>
      </c>
      <c r="C33" s="15">
        <v>31363</v>
      </c>
      <c r="D33" s="16">
        <v>1087.1587621000006</v>
      </c>
      <c r="E33" s="15">
        <v>21138</v>
      </c>
      <c r="F33" s="16">
        <v>755.77592292</v>
      </c>
      <c r="G33" s="15">
        <v>52501</v>
      </c>
      <c r="H33" s="16">
        <v>1842.9346850200004</v>
      </c>
      <c r="I33" s="22">
        <v>0.5973790975409993</v>
      </c>
    </row>
    <row r="34" spans="2:9" ht="18">
      <c r="B34" s="8" t="s">
        <v>15</v>
      </c>
      <c r="C34" s="15">
        <v>44132</v>
      </c>
      <c r="D34" s="16">
        <v>1684.7200012</v>
      </c>
      <c r="E34" s="15">
        <v>23879</v>
      </c>
      <c r="F34" s="16">
        <v>1044.0771833400001</v>
      </c>
      <c r="G34" s="15">
        <v>68011</v>
      </c>
      <c r="H34" s="16">
        <v>2728.79718454</v>
      </c>
      <c r="I34" s="22">
        <v>0.6488950316860508</v>
      </c>
    </row>
    <row r="35" spans="2:9" ht="18">
      <c r="B35" s="8" t="s">
        <v>16</v>
      </c>
      <c r="C35" s="15">
        <v>9849</v>
      </c>
      <c r="D35" s="16">
        <v>372.91349688</v>
      </c>
      <c r="E35" s="15">
        <v>22750</v>
      </c>
      <c r="F35" s="16">
        <v>615.7654752400001</v>
      </c>
      <c r="G35" s="15">
        <v>32599</v>
      </c>
      <c r="H35" s="16">
        <v>988.6789721200001</v>
      </c>
      <c r="I35" s="22">
        <v>0.3021258320807387</v>
      </c>
    </row>
    <row r="36" spans="2:9" ht="18">
      <c r="B36" s="8" t="s">
        <v>17</v>
      </c>
      <c r="C36" s="15">
        <v>106222</v>
      </c>
      <c r="D36" s="16">
        <v>3719.7336606199997</v>
      </c>
      <c r="E36" s="15">
        <v>63016</v>
      </c>
      <c r="F36" s="16">
        <v>1947.45140311</v>
      </c>
      <c r="G36" s="15">
        <v>169238</v>
      </c>
      <c r="H36" s="16">
        <v>5667.1850637299995</v>
      </c>
      <c r="I36" s="22">
        <v>0.6276486368309717</v>
      </c>
    </row>
    <row r="37" spans="2:9" ht="18">
      <c r="B37" s="8" t="s">
        <v>18</v>
      </c>
      <c r="C37" s="15">
        <v>92629</v>
      </c>
      <c r="D37" s="16">
        <v>2079.9697340300004</v>
      </c>
      <c r="E37" s="15">
        <v>49486</v>
      </c>
      <c r="F37" s="16">
        <v>1581.1582856800003</v>
      </c>
      <c r="G37" s="15">
        <v>142115</v>
      </c>
      <c r="H37" s="16">
        <v>3661.1280197100004</v>
      </c>
      <c r="I37" s="22">
        <v>0.6517890440840165</v>
      </c>
    </row>
    <row r="38" spans="2:9" ht="18">
      <c r="B38" s="8" t="s">
        <v>19</v>
      </c>
      <c r="C38" s="15">
        <v>13230</v>
      </c>
      <c r="D38" s="16">
        <v>492.59346163000004</v>
      </c>
      <c r="E38" s="15">
        <v>19033</v>
      </c>
      <c r="F38" s="16">
        <v>582.54873161</v>
      </c>
      <c r="G38" s="15">
        <v>32263</v>
      </c>
      <c r="H38" s="16">
        <v>1075.14219324</v>
      </c>
      <c r="I38" s="22">
        <v>0.4100672597092645</v>
      </c>
    </row>
    <row r="39" spans="2:9" ht="18">
      <c r="B39" s="8" t="s">
        <v>20</v>
      </c>
      <c r="C39" s="15">
        <v>182333</v>
      </c>
      <c r="D39" s="16">
        <v>2674.84470872</v>
      </c>
      <c r="E39" s="15">
        <v>75638</v>
      </c>
      <c r="F39" s="16">
        <v>1903.6875915699998</v>
      </c>
      <c r="G39" s="15">
        <v>257971</v>
      </c>
      <c r="H39" s="16">
        <v>4578.53230029</v>
      </c>
      <c r="I39" s="22">
        <v>0.7067965003818258</v>
      </c>
    </row>
    <row r="40" spans="2:9" ht="18">
      <c r="B40" s="8" t="s">
        <v>21</v>
      </c>
      <c r="C40" s="15">
        <v>72965</v>
      </c>
      <c r="D40" s="16">
        <v>3017.965569810002</v>
      </c>
      <c r="E40" s="15">
        <v>52545</v>
      </c>
      <c r="F40" s="16">
        <v>1808.04421736</v>
      </c>
      <c r="G40" s="15">
        <v>125510</v>
      </c>
      <c r="H40" s="16">
        <v>4826.009787170002</v>
      </c>
      <c r="I40" s="22">
        <v>0.5813480997530077</v>
      </c>
    </row>
    <row r="41" spans="2:9" ht="18">
      <c r="B41" s="8" t="s">
        <v>22</v>
      </c>
      <c r="C41" s="15">
        <v>77</v>
      </c>
      <c r="D41" s="16">
        <v>10.99666449</v>
      </c>
      <c r="E41" s="15">
        <v>743</v>
      </c>
      <c r="F41" s="16">
        <v>19.996338</v>
      </c>
      <c r="G41" s="15">
        <v>820</v>
      </c>
      <c r="H41" s="16">
        <v>30.993002490000002</v>
      </c>
      <c r="I41" s="22">
        <v>0.09390243902439024</v>
      </c>
    </row>
    <row r="42" spans="2:9" ht="18">
      <c r="B42" s="8" t="s">
        <v>23</v>
      </c>
      <c r="C42" s="15">
        <v>8952</v>
      </c>
      <c r="D42" s="16">
        <v>428.56047499</v>
      </c>
      <c r="E42" s="15">
        <v>5117</v>
      </c>
      <c r="F42" s="16">
        <v>210.730537</v>
      </c>
      <c r="G42" s="15">
        <v>14069</v>
      </c>
      <c r="H42" s="16">
        <v>639.29101199</v>
      </c>
      <c r="I42" s="22">
        <v>0.6362925581064752</v>
      </c>
    </row>
    <row r="43" spans="2:9" ht="18">
      <c r="B43" s="8" t="s">
        <v>24</v>
      </c>
      <c r="C43" s="15">
        <v>19526</v>
      </c>
      <c r="D43" s="16">
        <v>652.22881272</v>
      </c>
      <c r="E43" s="15">
        <v>66686</v>
      </c>
      <c r="F43" s="16">
        <v>1303.6288494100002</v>
      </c>
      <c r="G43" s="15">
        <v>86212</v>
      </c>
      <c r="H43" s="16">
        <v>1955.85766213</v>
      </c>
      <c r="I43" s="22">
        <v>0.22648819189903957</v>
      </c>
    </row>
    <row r="44" spans="2:9" ht="18">
      <c r="B44" s="8" t="s">
        <v>25</v>
      </c>
      <c r="C44" s="15">
        <v>44458</v>
      </c>
      <c r="D44" s="16">
        <v>1060.4420146000002</v>
      </c>
      <c r="E44" s="15">
        <v>21414</v>
      </c>
      <c r="F44" s="16">
        <v>651.2280422099999</v>
      </c>
      <c r="G44" s="15">
        <v>65872</v>
      </c>
      <c r="H44" s="16">
        <v>1711.67005681</v>
      </c>
      <c r="I44" s="22">
        <v>0.6749149866407579</v>
      </c>
    </row>
    <row r="45" spans="2:9" ht="18">
      <c r="B45" s="8" t="s">
        <v>26</v>
      </c>
      <c r="C45" s="15">
        <v>119138</v>
      </c>
      <c r="D45" s="16">
        <v>2313.4244367700007</v>
      </c>
      <c r="E45" s="15">
        <v>58779</v>
      </c>
      <c r="F45" s="16">
        <v>1559.5270961000006</v>
      </c>
      <c r="G45" s="15">
        <v>177917</v>
      </c>
      <c r="H45" s="16">
        <v>3872.9515328700013</v>
      </c>
      <c r="I45" s="22">
        <v>0.6696268484742885</v>
      </c>
    </row>
    <row r="46" spans="2:9" ht="18">
      <c r="B46" s="8" t="s">
        <v>27</v>
      </c>
      <c r="C46" s="15">
        <v>55080</v>
      </c>
      <c r="D46" s="16">
        <v>2093.13063925</v>
      </c>
      <c r="E46" s="15">
        <v>33243</v>
      </c>
      <c r="F46" s="16">
        <v>1450.7704</v>
      </c>
      <c r="G46" s="15">
        <v>88323</v>
      </c>
      <c r="H46" s="16">
        <v>3543.9010392500004</v>
      </c>
      <c r="I46" s="22">
        <v>0.6236201215991305</v>
      </c>
    </row>
    <row r="47" spans="2:9" ht="18">
      <c r="B47" s="8" t="s">
        <v>28</v>
      </c>
      <c r="C47" s="15">
        <v>140156</v>
      </c>
      <c r="D47" s="16">
        <v>4305.426695770001</v>
      </c>
      <c r="E47" s="15">
        <v>59322</v>
      </c>
      <c r="F47" s="16">
        <v>1935.7009881400006</v>
      </c>
      <c r="G47" s="15">
        <v>199478</v>
      </c>
      <c r="H47" s="16">
        <v>6241.127683910002</v>
      </c>
      <c r="I47" s="22">
        <v>0.7026138220756174</v>
      </c>
    </row>
    <row r="48" spans="2:9" ht="18">
      <c r="B48" s="8" t="s">
        <v>29</v>
      </c>
      <c r="C48" s="15">
        <v>50833</v>
      </c>
      <c r="D48" s="16">
        <v>1424.2678716200003</v>
      </c>
      <c r="E48" s="15">
        <v>61764</v>
      </c>
      <c r="F48" s="16">
        <v>1499.0314635000002</v>
      </c>
      <c r="G48" s="15">
        <v>112597</v>
      </c>
      <c r="H48" s="16">
        <v>2923.2993351200003</v>
      </c>
      <c r="I48" s="22">
        <v>0.45145963036315356</v>
      </c>
    </row>
    <row r="49" spans="2:9" ht="18">
      <c r="B49" s="8" t="s">
        <v>30</v>
      </c>
      <c r="C49" s="15">
        <v>35172</v>
      </c>
      <c r="D49" s="16">
        <v>1226.26859581</v>
      </c>
      <c r="E49" s="15">
        <v>16465</v>
      </c>
      <c r="F49" s="16">
        <v>604.5670346200001</v>
      </c>
      <c r="G49" s="15">
        <v>51637</v>
      </c>
      <c r="H49" s="16">
        <v>1830.83563043</v>
      </c>
      <c r="I49" s="22">
        <v>0.681139492999206</v>
      </c>
    </row>
    <row r="50" spans="2:9" ht="18">
      <c r="B50" s="8" t="s">
        <v>36</v>
      </c>
      <c r="C50" s="15">
        <v>18469</v>
      </c>
      <c r="D50" s="16">
        <v>730.2543554599999</v>
      </c>
      <c r="E50" s="15">
        <v>20265</v>
      </c>
      <c r="F50" s="16">
        <v>757.7512352499999</v>
      </c>
      <c r="G50" s="15">
        <v>38734</v>
      </c>
      <c r="H50" s="16">
        <v>1488.00559071</v>
      </c>
      <c r="I50" s="22">
        <v>0.47681623379976246</v>
      </c>
    </row>
    <row r="51" spans="2:9" ht="18">
      <c r="B51" s="8" t="s">
        <v>31</v>
      </c>
      <c r="C51" s="15">
        <v>19253</v>
      </c>
      <c r="D51" s="16">
        <v>660.8168906800001</v>
      </c>
      <c r="E51" s="15">
        <v>28491</v>
      </c>
      <c r="F51" s="16">
        <v>780.94069527</v>
      </c>
      <c r="G51" s="15">
        <v>47744</v>
      </c>
      <c r="H51" s="16">
        <v>1441.7575859500002</v>
      </c>
      <c r="I51" s="22">
        <v>0.40325485924932974</v>
      </c>
    </row>
    <row r="52" spans="2:9" ht="18">
      <c r="B52" s="8" t="s">
        <v>32</v>
      </c>
      <c r="C52" s="15">
        <v>100834</v>
      </c>
      <c r="D52" s="16">
        <v>3476.981284980001</v>
      </c>
      <c r="E52" s="15">
        <v>68274</v>
      </c>
      <c r="F52" s="16">
        <v>2403.2983432599985</v>
      </c>
      <c r="G52" s="15">
        <v>169108</v>
      </c>
      <c r="H52" s="16">
        <v>5880.2796282399995</v>
      </c>
      <c r="I52" s="22">
        <v>0.5962698393925775</v>
      </c>
    </row>
    <row r="53" spans="2:9" ht="18">
      <c r="B53" s="8" t="s">
        <v>33</v>
      </c>
      <c r="C53" s="15">
        <v>90664</v>
      </c>
      <c r="D53" s="16">
        <v>1199.5070635599998</v>
      </c>
      <c r="E53" s="15">
        <v>42411</v>
      </c>
      <c r="F53" s="16">
        <v>885.7358210700003</v>
      </c>
      <c r="G53" s="15">
        <v>133075</v>
      </c>
      <c r="H53" s="16">
        <v>2085.24288463</v>
      </c>
      <c r="I53" s="22">
        <v>0.6813000187863987</v>
      </c>
    </row>
    <row r="54" spans="2:9" ht="18">
      <c r="B54" s="8" t="s">
        <v>34</v>
      </c>
      <c r="C54" s="15">
        <v>26982</v>
      </c>
      <c r="D54" s="16">
        <v>1096.6461554899997</v>
      </c>
      <c r="E54" s="15">
        <v>74225</v>
      </c>
      <c r="F54" s="16">
        <v>1588.5647927999996</v>
      </c>
      <c r="G54" s="15">
        <v>101207</v>
      </c>
      <c r="H54" s="16">
        <v>2685.2109482899996</v>
      </c>
      <c r="I54" s="22">
        <v>0.26660211250209964</v>
      </c>
    </row>
    <row r="55" spans="2:9" ht="18">
      <c r="B55" s="8" t="s">
        <v>35</v>
      </c>
      <c r="C55" s="15">
        <v>136309</v>
      </c>
      <c r="D55" s="16">
        <v>5235.902058720002</v>
      </c>
      <c r="E55" s="15">
        <v>118251</v>
      </c>
      <c r="F55" s="16">
        <v>4090.332055299999</v>
      </c>
      <c r="G55" s="15">
        <v>254560</v>
      </c>
      <c r="H55" s="16">
        <v>9326.23411402</v>
      </c>
      <c r="I55" s="22">
        <v>0.5354690446260214</v>
      </c>
    </row>
    <row r="56" spans="2:9" ht="18">
      <c r="B56" s="8" t="s">
        <v>3</v>
      </c>
      <c r="C56" s="15">
        <v>80</v>
      </c>
      <c r="D56" s="16">
        <v>10.936739</v>
      </c>
      <c r="E56" s="15">
        <v>447</v>
      </c>
      <c r="F56" s="16">
        <v>8.276118</v>
      </c>
      <c r="G56" s="15">
        <v>527</v>
      </c>
      <c r="H56" s="16">
        <v>19.212857</v>
      </c>
      <c r="I56" s="22">
        <v>0.15180265654648956</v>
      </c>
    </row>
    <row r="57" spans="2:9" ht="18">
      <c r="B57" s="8" t="s">
        <v>4</v>
      </c>
      <c r="C57" s="15">
        <v>2010</v>
      </c>
      <c r="D57" s="16">
        <v>96.31306474</v>
      </c>
      <c r="E57" s="15">
        <v>1659</v>
      </c>
      <c r="F57" s="16">
        <v>71.348499</v>
      </c>
      <c r="G57" s="15">
        <v>3669</v>
      </c>
      <c r="H57" s="16">
        <v>167.66156374000002</v>
      </c>
      <c r="I57" s="22">
        <v>0.5478331970564186</v>
      </c>
    </row>
    <row r="58" spans="2:10" ht="21" customHeight="1">
      <c r="B58" s="30" t="s">
        <v>0</v>
      </c>
      <c r="C58" s="28">
        <f aca="true" t="shared" si="2" ref="C58:H58">SUM(C25:C57)</f>
        <v>1911364</v>
      </c>
      <c r="D58" s="29">
        <f t="shared" si="2"/>
        <v>60214.41186790999</v>
      </c>
      <c r="E58" s="28">
        <f t="shared" si="2"/>
        <v>1665845</v>
      </c>
      <c r="F58" s="29">
        <f t="shared" si="2"/>
        <v>51315.29618406</v>
      </c>
      <c r="G58" s="28">
        <f t="shared" si="2"/>
        <v>3577209</v>
      </c>
      <c r="H58" s="29">
        <f t="shared" si="2"/>
        <v>111529.70805197002</v>
      </c>
      <c r="I58" s="32">
        <f>C58/G58</f>
        <v>0.5343171170596965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2017-07-10T16:36:36Z</dcterms:modified>
  <cp:category/>
  <cp:version/>
  <cp:contentType/>
  <cp:contentStatus/>
</cp:coreProperties>
</file>