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0"/>
  </bookViews>
  <sheets>
    <sheet name="Carter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<sst xmlns="http://schemas.openxmlformats.org/spreadsheetml/2006/main" count="15" uniqueCount="15">
  <si>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ONG's</t>
  </si>
  <si>
    <t>TOTAL</t>
  </si>
  <si>
    <t>Tipo de Entidad</t>
  </si>
  <si>
    <t>Bancos</t>
  </si>
  <si>
    <t>Compañías de Financiamiento</t>
  </si>
  <si>
    <t>Cooperativas SFC</t>
  </si>
  <si>
    <t>SALDOS DE CARTERA - MICROCRÉDITO</t>
  </si>
  <si>
    <t>CARTERA DE CRÉDITO A LA MICROEMPRESA
Saldos en millones de pesos</t>
  </si>
  <si>
    <t>Saldo de Cartera</t>
  </si>
  <si>
    <t>% Participación</t>
  </si>
  <si>
    <t>Banco Agrario</t>
  </si>
  <si>
    <t>Otros Bancos</t>
  </si>
  <si>
    <t>Cooperativas SES</t>
  </si>
  <si>
    <t>Fuente: Superintendencia Financiera de Colombia - Información mensual (Reportes Indicadores gerenciales y Evolución de la cartera de créditos), Superintendencia de la Economía Solidaria y ONG especializadas en microcrédito.</t>
  </si>
  <si>
    <t>OCTUBRE DE 2016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</si>
</sst>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&quot;$&quot;* #,##0.00_-;\-&quot;$&quot;* #,##0.00_-;_-&quot;$&quot;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indent="1"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left" indent="2"/>
    </xf>
    <xf numFmtId="10" fontId="7" fillId="0" borderId="17" xfId="57" applyNumberFormat="1" applyFont="1" applyBorder="1" applyAlignment="1">
      <alignment/>
    </xf>
    <xf numFmtId="9" fontId="4" fillId="33" borderId="18" xfId="57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0" fontId="9" fillId="33" borderId="19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PARTICIPACIÓN CARTERA</a:t>
            </a:r>
          </a:p>
        </c:rich>
      </c:tx>
      <c:layout>
        <c:manualLayout>
          <c:xMode val="factor"/>
          <c:yMode val="factor"/>
          <c:x val="-0.048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75"/>
          <c:y val="0.16775"/>
          <c:w val="0.50275"/>
          <c:h val="0.74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Cartera!$C$10:$C$15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Cartera!$D$10:$D$15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6</xdr:row>
      <xdr:rowOff>38100</xdr:rowOff>
    </xdr:from>
    <xdr:to>
      <xdr:col>13</xdr:col>
      <xdr:colOff>238125</xdr:colOff>
      <xdr:row>18</xdr:row>
      <xdr:rowOff>47625</xdr:rowOff>
    </xdr:to>
    <xdr:graphicFrame>
      <xdr:nvGraphicFramePr>
        <xdr:cNvPr id="2" name="Gráfico 1"/>
        <xdr:cNvGraphicFramePr/>
      </xdr:nvGraphicFramePr>
      <xdr:xfrm>
        <a:off x="7000875" y="1323975"/>
        <a:ext cx="58483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14" sqref="C14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9.28125" style="1" bestFit="1" customWidth="1"/>
    <col min="4" max="4" width="18.00390625" style="1" customWidth="1"/>
    <col min="5" max="16384" width="11.421875" style="1" customWidth="1"/>
  </cols>
  <sheetData>
    <row r="1" ht="13.5"/>
    <row r="2" spans="2:14" ht="18.75">
      <c r="B2" s="23" t="s">
        <v>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8.75">
      <c r="B3" s="23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4" ht="18.75">
      <c r="B4" s="9"/>
      <c r="C4" s="9"/>
      <c r="D4" s="9"/>
    </row>
    <row r="5" spans="2:4" ht="18.75">
      <c r="B5" s="9"/>
      <c r="C5" s="9"/>
      <c r="D5" s="9"/>
    </row>
    <row r="7" spans="2:4" ht="36" customHeight="1">
      <c r="B7" s="21" t="s">
        <v>7</v>
      </c>
      <c r="C7" s="22"/>
      <c r="D7" s="22"/>
    </row>
    <row r="8" spans="1:4" ht="36">
      <c r="A8" s="2"/>
      <c r="B8" s="11" t="s">
        <v>2</v>
      </c>
      <c r="C8" s="7" t="s">
        <v>8</v>
      </c>
      <c r="D8" s="10" t="s">
        <v>9</v>
      </c>
    </row>
    <row r="9" spans="2:4" ht="21" customHeight="1">
      <c r="B9" s="12" t="s">
        <v>3</v>
      </c>
      <c r="C9" s="8">
        <v>10878137.190000001</v>
      </c>
      <c r="D9" s="18">
        <f aca="true" t="shared" si="0" ref="D9:D15">C9/$C$16</f>
        <v>0.8096743778255111</v>
      </c>
    </row>
    <row r="10" spans="2:4" ht="21" customHeight="1">
      <c r="B10" s="17" t="s">
        <v>10</v>
      </c>
      <c r="C10" s="8">
        <v>5290930</v>
      </c>
      <c r="D10" s="18">
        <f t="shared" si="0"/>
        <v>0.39381103409933466</v>
      </c>
    </row>
    <row r="11" spans="2:4" ht="21" customHeight="1">
      <c r="B11" s="17" t="s">
        <v>11</v>
      </c>
      <c r="C11" s="8">
        <v>5587207.19</v>
      </c>
      <c r="D11" s="18">
        <f t="shared" si="0"/>
        <v>0.4158633437261763</v>
      </c>
    </row>
    <row r="12" spans="2:4" ht="21" customHeight="1">
      <c r="B12" s="13" t="s">
        <v>4</v>
      </c>
      <c r="C12" s="8">
        <v>100863.56</v>
      </c>
      <c r="D12" s="18">
        <f t="shared" si="0"/>
        <v>0.0075074103922259956</v>
      </c>
    </row>
    <row r="13" spans="2:4" ht="21" customHeight="1">
      <c r="B13" s="13" t="s">
        <v>5</v>
      </c>
      <c r="C13" s="8">
        <v>187333.38000000003</v>
      </c>
      <c r="D13" s="18">
        <f t="shared" si="0"/>
        <v>0.013943475362388774</v>
      </c>
    </row>
    <row r="14" spans="2:4" ht="21" customHeight="1">
      <c r="B14" s="13" t="s">
        <v>12</v>
      </c>
      <c r="C14" s="20">
        <v>817405.03677974</v>
      </c>
      <c r="D14" s="18">
        <f t="shared" si="0"/>
        <v>0.060840555972623736</v>
      </c>
    </row>
    <row r="15" spans="2:4" ht="21" customHeight="1">
      <c r="B15" s="14" t="s">
        <v>0</v>
      </c>
      <c r="C15" s="20">
        <v>1451460.8196823392</v>
      </c>
      <c r="D15" s="18">
        <f t="shared" si="0"/>
        <v>0.10803418044725029</v>
      </c>
    </row>
    <row r="16" spans="2:4" ht="21" customHeight="1">
      <c r="B16" s="15" t="s">
        <v>1</v>
      </c>
      <c r="C16" s="16">
        <f>SUM(C10:C15)</f>
        <v>13435199.986462083</v>
      </c>
      <c r="D16" s="19">
        <f>SUM(D10:D15)</f>
        <v>0.9999999999999998</v>
      </c>
    </row>
    <row r="17" spans="2:4" s="5" customFormat="1" ht="21" customHeight="1">
      <c r="B17" s="6"/>
      <c r="C17" s="3"/>
      <c r="D17" s="3"/>
    </row>
    <row r="18" spans="2:4" ht="50.25" customHeight="1">
      <c r="B18" s="24" t="s">
        <v>13</v>
      </c>
      <c r="C18" s="24"/>
      <c r="D18" s="24"/>
    </row>
    <row r="19" ht="15">
      <c r="B19" s="4"/>
    </row>
  </sheetData>
  <sheetProtection/>
  <mergeCells count="4">
    <mergeCell ref="B7:D7"/>
    <mergeCell ref="B2:N2"/>
    <mergeCell ref="B3:N3"/>
    <mergeCell ref="B18:D18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2017-04-17T20:30:35Z</dcterms:modified>
  <cp:category/>
  <cp:version/>
  <cp:contentType/>
  <cp:contentStatus/>
</cp:coreProperties>
</file>