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ACCESO A CREDITO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<sst xmlns="http://schemas.openxmlformats.org/spreadsheetml/2006/main" count="32" uniqueCount="21">
  <si>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DESEMBOLSOS DEL SISTEMA FINANCIERO POR MODALIDAD DE CRÉDITO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</si>
  <si>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</si>
  <si>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</si>
  <si>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</si>
  <si>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</si>
  <si>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>Comercial</t>
  </si>
  <si>
    <t>Consumo</t>
  </si>
  <si>
    <t>Vivienda</t>
  </si>
  <si>
    <t>TOTAL</t>
  </si>
  <si>
    <t>Tipo de Entidad</t>
  </si>
  <si>
    <t>NUMERO</t>
  </si>
  <si>
    <t>MONTO</t>
  </si>
  <si>
    <t>Compañías de Financiamiento Comercial</t>
  </si>
  <si>
    <t>Corporaciones financieras</t>
  </si>
  <si>
    <t>ONG's</t>
  </si>
  <si>
    <t>Microcrédito</t>
  </si>
  <si>
    <t>Fuente: Cálculos con base en Superintendencia Financiera Formatos 398, Confecoop, Emprender y CSM</t>
  </si>
  <si>
    <t>(*) La informacion de Coopertaivas Financieras -&gt; Microcredito, se obtiene trimestralmente al sumar las vigiladas Superfinanciera con Vigiladas Supersolidaria.</t>
  </si>
  <si>
    <t xml:space="preserve">Bancos </t>
  </si>
  <si>
    <t>Cooperativas Financieras (*)</t>
  </si>
  <si>
    <t>JULIO DE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</si>
</sst>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2"/>
      <name val="Trebuchet MS"/>
      <family val="2"/>
    </font>
    <font>
      <sz val="10"/>
      <color indexed="63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indent="1"/>
    </xf>
    <xf numFmtId="3" fontId="7" fillId="0" borderId="1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11" xfId="0" applyFont="1" applyBorder="1" applyAlignment="1">
      <alignment horizontal="left" vertical="center" wrapText="1" indent="1"/>
    </xf>
    <xf numFmtId="3" fontId="7" fillId="0" borderId="11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P20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3.8515625" style="29" customWidth="1"/>
    <col min="4" max="4" width="14.28125" style="29" customWidth="1"/>
    <col min="5" max="5" width="13.57421875" style="29" customWidth="1"/>
    <col min="6" max="6" width="13.8515625" style="29" customWidth="1"/>
    <col min="7" max="7" width="13.7109375" style="29" customWidth="1"/>
    <col min="8" max="8" width="16.7109375" style="29" customWidth="1"/>
    <col min="9" max="9" width="13.8515625" style="1" customWidth="1"/>
    <col min="10" max="10" width="15.8515625" style="1" customWidth="1"/>
    <col min="11" max="11" width="13.57421875" style="1" customWidth="1"/>
    <col min="12" max="12" width="13.7109375" style="1" customWidth="1"/>
    <col min="13" max="13" width="14.7109375" style="1" customWidth="1"/>
    <col min="14" max="14" width="16.140625" style="1" customWidth="1"/>
    <col min="15" max="16384" width="11.421875" style="1" customWidth="1"/>
  </cols>
  <sheetData>
    <row r="2" spans="2:14" ht="18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8.75"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18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2:14" ht="18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18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8">
      <c r="B9" s="31"/>
      <c r="C9" s="32" t="s">
        <v>15</v>
      </c>
      <c r="D9" s="32"/>
      <c r="E9" s="32"/>
      <c r="F9" s="32"/>
      <c r="G9" s="31"/>
      <c r="H9" s="31"/>
      <c r="I9" s="31"/>
      <c r="J9" s="31"/>
      <c r="K9" s="31"/>
      <c r="L9" s="31"/>
      <c r="M9" s="31"/>
      <c r="N9" s="31"/>
    </row>
    <row r="10" spans="1:14" ht="54.75" customHeight="1">
      <c r="A10" s="3"/>
      <c r="B10" s="4" t="s">
        <v>2</v>
      </c>
      <c r="C10" s="36" t="s">
        <v>3</v>
      </c>
      <c r="D10" s="36"/>
      <c r="E10" s="37" t="s">
        <v>4</v>
      </c>
      <c r="F10" s="38"/>
      <c r="G10" s="39" t="s">
        <v>5</v>
      </c>
      <c r="H10" s="39"/>
      <c r="I10" s="37" t="s">
        <v>6</v>
      </c>
      <c r="J10" s="38"/>
      <c r="K10" s="39" t="s">
        <v>7</v>
      </c>
      <c r="L10" s="39"/>
      <c r="M10" s="40" t="s">
        <v>8</v>
      </c>
      <c r="N10" s="40"/>
    </row>
    <row r="11" spans="1:14" ht="21" customHeight="1">
      <c r="A11" s="3"/>
      <c r="B11" s="5" t="s">
        <v>9</v>
      </c>
      <c r="C11" s="6" t="s">
        <v>10</v>
      </c>
      <c r="D11" s="7" t="s">
        <v>11</v>
      </c>
      <c r="E11" s="8" t="s">
        <v>10</v>
      </c>
      <c r="F11" s="8" t="s">
        <v>11</v>
      </c>
      <c r="G11" s="9" t="s">
        <v>10</v>
      </c>
      <c r="H11" s="10" t="s">
        <v>11</v>
      </c>
      <c r="I11" s="8" t="s">
        <v>10</v>
      </c>
      <c r="J11" s="8" t="s">
        <v>11</v>
      </c>
      <c r="K11" s="9" t="s">
        <v>10</v>
      </c>
      <c r="L11" s="8" t="s">
        <v>11</v>
      </c>
      <c r="M11" s="6" t="s">
        <v>10</v>
      </c>
      <c r="N11" s="7" t="s">
        <v>11</v>
      </c>
    </row>
    <row r="12" spans="2:16" ht="21" customHeight="1">
      <c r="B12" s="11" t="s">
        <v>18</v>
      </c>
      <c r="C12" s="12">
        <v>91708</v>
      </c>
      <c r="D12" s="13">
        <v>396763.70168235997</v>
      </c>
      <c r="E12" s="14">
        <v>4467</v>
      </c>
      <c r="F12" s="13">
        <v>81299.666592</v>
      </c>
      <c r="G12" s="12">
        <v>192301</v>
      </c>
      <c r="H12" s="13">
        <v>11713889.797808658</v>
      </c>
      <c r="I12" s="14">
        <v>1276055</v>
      </c>
      <c r="J12" s="14">
        <v>3820136.9285002784</v>
      </c>
      <c r="K12" s="12">
        <v>14735</v>
      </c>
      <c r="L12" s="14">
        <v>1120249.0721628002</v>
      </c>
      <c r="M12" s="15">
        <f aca="true" t="shared" si="0" ref="M12:N16">C12+E12+G12+I12+K12</f>
        <v>1579266</v>
      </c>
      <c r="N12" s="16">
        <f t="shared" si="0"/>
        <v>17132339.1667461</v>
      </c>
      <c r="O12" s="17"/>
      <c r="P12" s="17"/>
    </row>
    <row r="13" spans="2:16" ht="21" customHeight="1">
      <c r="B13" s="18" t="s">
        <v>12</v>
      </c>
      <c r="C13" s="12">
        <v>6333</v>
      </c>
      <c r="D13" s="13">
        <v>19430.040544260002</v>
      </c>
      <c r="E13" s="14">
        <v>373</v>
      </c>
      <c r="F13" s="13">
        <v>9312.72184427</v>
      </c>
      <c r="G13" s="12">
        <v>36140</v>
      </c>
      <c r="H13" s="13">
        <v>1099342.67191319</v>
      </c>
      <c r="I13" s="14">
        <v>1391243</v>
      </c>
      <c r="J13" s="14">
        <v>338316.37883393</v>
      </c>
      <c r="K13" s="12">
        <v>129</v>
      </c>
      <c r="L13" s="14">
        <v>4544.21496104</v>
      </c>
      <c r="M13" s="15">
        <f t="shared" si="0"/>
        <v>1434218</v>
      </c>
      <c r="N13" s="16">
        <f t="shared" si="0"/>
        <v>1470946.02809669</v>
      </c>
      <c r="O13" s="17"/>
      <c r="P13" s="17"/>
    </row>
    <row r="14" spans="2:16" ht="21" customHeight="1">
      <c r="B14" s="18" t="s">
        <v>19</v>
      </c>
      <c r="C14" s="19">
        <v>0</v>
      </c>
      <c r="D14" s="20">
        <v>0</v>
      </c>
      <c r="E14" s="21">
        <v>0</v>
      </c>
      <c r="F14" s="20">
        <v>0</v>
      </c>
      <c r="G14" s="12">
        <v>307</v>
      </c>
      <c r="H14" s="13">
        <v>47874.557553</v>
      </c>
      <c r="I14" s="14">
        <v>13574</v>
      </c>
      <c r="J14" s="14">
        <v>103056.878247</v>
      </c>
      <c r="K14" s="12">
        <v>91</v>
      </c>
      <c r="L14" s="14">
        <v>2920.088344</v>
      </c>
      <c r="M14" s="15">
        <f t="shared" si="0"/>
        <v>13972</v>
      </c>
      <c r="N14" s="16">
        <f t="shared" si="0"/>
        <v>153851.524144</v>
      </c>
      <c r="O14" s="17"/>
      <c r="P14" s="17"/>
    </row>
    <row r="15" spans="2:16" ht="21" customHeight="1">
      <c r="B15" s="11" t="s">
        <v>13</v>
      </c>
      <c r="C15" s="19">
        <v>0</v>
      </c>
      <c r="D15" s="20">
        <v>0</v>
      </c>
      <c r="E15" s="21">
        <v>0</v>
      </c>
      <c r="F15" s="21">
        <v>0</v>
      </c>
      <c r="G15" s="19">
        <v>0</v>
      </c>
      <c r="H15" s="20">
        <v>0</v>
      </c>
      <c r="I15" s="21">
        <v>0</v>
      </c>
      <c r="J15" s="21">
        <v>0</v>
      </c>
      <c r="K15" s="19">
        <v>0</v>
      </c>
      <c r="L15" s="21">
        <v>0</v>
      </c>
      <c r="M15" s="15">
        <f t="shared" si="0"/>
        <v>0</v>
      </c>
      <c r="N15" s="16">
        <f t="shared" si="0"/>
        <v>0</v>
      </c>
      <c r="O15" s="17"/>
      <c r="P15" s="17"/>
    </row>
    <row r="16" spans="2:14" ht="21" customHeight="1">
      <c r="B16" s="11" t="s">
        <v>14</v>
      </c>
      <c r="C16" s="12">
        <v>105683</v>
      </c>
      <c r="D16" s="13">
        <v>177601.3491038015</v>
      </c>
      <c r="E16" s="14">
        <v>607</v>
      </c>
      <c r="F16" s="13">
        <v>11491.060626</v>
      </c>
      <c r="G16" s="12">
        <v>0</v>
      </c>
      <c r="H16" s="13">
        <v>0</v>
      </c>
      <c r="I16" s="14">
        <v>0</v>
      </c>
      <c r="J16" s="14">
        <v>0</v>
      </c>
      <c r="K16" s="12">
        <v>0</v>
      </c>
      <c r="L16" s="14">
        <v>0</v>
      </c>
      <c r="M16" s="15">
        <f t="shared" si="0"/>
        <v>106290</v>
      </c>
      <c r="N16" s="16">
        <f t="shared" si="0"/>
        <v>189092.4097298015</v>
      </c>
    </row>
    <row r="17" spans="2:14" ht="21" customHeight="1">
      <c r="B17" s="22" t="s">
        <v>8</v>
      </c>
      <c r="C17" s="23">
        <f>SUM(C12:C16)</f>
        <v>203724</v>
      </c>
      <c r="D17" s="24">
        <f aca="true" t="shared" si="1" ref="D17:N17">SUM(D12:D16)</f>
        <v>593795.0913304215</v>
      </c>
      <c r="E17" s="25">
        <f t="shared" si="1"/>
        <v>5447</v>
      </c>
      <c r="F17" s="25">
        <f t="shared" si="1"/>
        <v>102103.44906227</v>
      </c>
      <c r="G17" s="23">
        <f t="shared" si="1"/>
        <v>228748</v>
      </c>
      <c r="H17" s="24">
        <f t="shared" si="1"/>
        <v>12861107.027274849</v>
      </c>
      <c r="I17" s="25">
        <f t="shared" si="1"/>
        <v>2680872</v>
      </c>
      <c r="J17" s="25">
        <f t="shared" si="1"/>
        <v>4261510.185581208</v>
      </c>
      <c r="K17" s="23">
        <f t="shared" si="1"/>
        <v>14955</v>
      </c>
      <c r="L17" s="24">
        <f t="shared" si="1"/>
        <v>1127713.3754678403</v>
      </c>
      <c r="M17" s="23">
        <f t="shared" si="1"/>
        <v>3133746</v>
      </c>
      <c r="N17" s="24">
        <f t="shared" si="1"/>
        <v>18946229.12871659</v>
      </c>
    </row>
    <row r="18" spans="2:14" s="26" customFormat="1" ht="21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ht="15">
      <c r="B19" s="30" t="s">
        <v>16</v>
      </c>
    </row>
    <row r="20" ht="15">
      <c r="B20" s="30" t="s">
        <v>17</v>
      </c>
    </row>
  </sheetData>
  <sheetProtection/>
  <mergeCells count="10">
    <mergeCell ref="C9:F9"/>
    <mergeCell ref="B2:N2"/>
    <mergeCell ref="B3:N3"/>
    <mergeCell ref="B7:N7"/>
    <mergeCell ref="C10:D10"/>
    <mergeCell ref="E10:F10"/>
    <mergeCell ref="G10:H10"/>
    <mergeCell ref="I10:J10"/>
    <mergeCell ref="K10:L10"/>
    <mergeCell ref="M10:N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2013-08-15T22:40:49Z</dcterms:created>
  <dcterms:modified xsi:type="dcterms:W3CDTF">2013-09-03T16:51:39Z</dcterms:modified>
  <cp:category/>
  <cp:version/>
  <cp:contentType/>
  <cp:contentStatus/>
</cp:coreProperties>
</file>