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ACCESO A CREDITO" sheetId="2" r:id="rId2"/>
  </sheets>
  <definedNames/>
  <calcPr fullCalcOnLoad="1"/>
</workbook>
</file>

<file path=xl/sharedStrings.xml><?xml version="1.0" encoding="utf-8"?>
<sst xmlns="http://schemas.openxmlformats.org/spreadsheetml/2006/main" count="44" uniqueCount="33">
  <si>
    <t>ONG's</t>
  </si>
  <si>
    <t>TOTAL</t>
  </si>
  <si>
    <t>Tipo de Entidad</t>
  </si>
  <si>
    <t>Comercial</t>
  </si>
  <si>
    <t>Consumo</t>
  </si>
  <si>
    <t>Vivienda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</si>
  <si>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</si>
  <si>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</si>
  <si>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</si>
  <si>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</si>
  <si>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</si>
  <si>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</si>
  <si>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</si>
  <si>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</si>
  <si>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</si>
  <si>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</si>
  <si>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</si>
  <si>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</si>
  <si>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NUMERO</t>
  </si>
  <si>
    <t>MONTO</t>
  </si>
  <si>
    <t>Compañías de Financiamiento Comercial</t>
  </si>
  <si>
    <t>NUMERO Y MONTO DE LOS DESEMBOLSOS POR MODALIDAD DE CREDITO A NIVEL NACIONAL SEGÚN EL TIPO DE ENTIDAD (Número y Millones de pesos)</t>
  </si>
  <si>
    <t xml:space="preserve">TOTAL NACIONAL </t>
  </si>
  <si>
    <t>Bancos (*)</t>
  </si>
  <si>
    <t>(*) La informaicon correspondiente a Bancos -&gt; Microcredito, no contiene Libranzas reportadas por el Banco Agrario en el formato 398.</t>
  </si>
  <si>
    <t>Microcrédito</t>
  </si>
  <si>
    <t>Microcréditos
Hasta 25 SMMLV</t>
  </si>
  <si>
    <t>Microcréditos
Mayor a 25 SMMLV hasta 120 SMMLV</t>
  </si>
  <si>
    <t>DESEMBOLSOS DEL SISTEMA FINANCIERO POR MODALIDAD DE CRÉDITO</t>
  </si>
  <si>
    <t>Cooperativas Financieras**</t>
  </si>
  <si>
    <t>(**) La informacion de Coopertaivas Financieras -&gt; Microcredito, se obtiene trimestralmente al sumar las vigiladas Superfinanciera con Vigiladas Supersolidaria.</t>
  </si>
  <si>
    <t>Fuente: Cálculos con base en Superintendencia Financiera Formatos 398, Confecoop, Emprender y CSM</t>
  </si>
  <si>
    <t>DICIEMBRE DE 2008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</si>
</sst>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</numFmts>
  <fonts count="48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8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5" tint="-0.24997000396251678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45" applyAlignment="1" applyProtection="1">
      <alignment/>
      <protection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205" fontId="2" fillId="0" borderId="0" xfId="48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47625</xdr:rowOff>
    </xdr:from>
    <xdr:to>
      <xdr:col>1</xdr:col>
      <xdr:colOff>2085975</xdr:colOff>
      <xdr:row>3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7625"/>
          <a:ext cx="1104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4" t="s">
        <v>6</v>
      </c>
    </row>
    <row r="8" ht="12.75" customHeight="1"/>
    <row r="9" ht="25.5" customHeight="1">
      <c r="B9" s="5" t="s">
        <v>7</v>
      </c>
    </row>
    <row r="10" ht="25.5" customHeight="1">
      <c r="B10" s="5" t="s">
        <v>8</v>
      </c>
    </row>
    <row r="11" ht="25.5" customHeight="1">
      <c r="B11" s="5" t="s">
        <v>9</v>
      </c>
    </row>
    <row r="12" ht="25.5" customHeight="1">
      <c r="B12" s="5" t="s">
        <v>10</v>
      </c>
    </row>
    <row r="13" ht="25.5" customHeight="1">
      <c r="B13" s="5" t="s">
        <v>11</v>
      </c>
    </row>
    <row r="14" ht="25.5" customHeight="1">
      <c r="B14" s="5" t="s">
        <v>12</v>
      </c>
    </row>
    <row r="15" ht="25.5" customHeight="1">
      <c r="B15" s="5" t="s">
        <v>13</v>
      </c>
    </row>
    <row r="16" ht="25.5" customHeight="1">
      <c r="B16" s="5" t="s">
        <v>14</v>
      </c>
    </row>
    <row r="17" ht="25.5" customHeight="1">
      <c r="B17" s="5" t="s">
        <v>15</v>
      </c>
    </row>
    <row r="18" ht="25.5" customHeight="1">
      <c r="B18" s="5" t="s">
        <v>16</v>
      </c>
    </row>
    <row r="19" ht="25.5" customHeight="1">
      <c r="B19" s="5" t="s">
        <v>17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tabSelected="1" zoomScale="85" zoomScaleNormal="85" zoomScalePageLayoutView="0" workbookViewId="0" topLeftCell="A1">
      <selection activeCell="B2" sqref="B2:N2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0.421875" style="2" bestFit="1" customWidth="1"/>
    <col min="4" max="4" width="11.28125" style="2" bestFit="1" customWidth="1"/>
    <col min="5" max="5" width="11.7109375" style="2" customWidth="1"/>
    <col min="6" max="6" width="12.28125" style="2" customWidth="1"/>
    <col min="7" max="7" width="10.421875" style="2" bestFit="1" customWidth="1"/>
    <col min="8" max="8" width="13.57421875" style="2" bestFit="1" customWidth="1"/>
    <col min="9" max="10" width="12.28125" style="1" bestFit="1" customWidth="1"/>
    <col min="11" max="11" width="10.421875" style="1" bestFit="1" customWidth="1"/>
    <col min="12" max="12" width="10.00390625" style="1" bestFit="1" customWidth="1"/>
    <col min="13" max="13" width="12.28125" style="1" bestFit="1" customWidth="1"/>
    <col min="14" max="14" width="13.57421875" style="1" bestFit="1" customWidth="1"/>
    <col min="15" max="16384" width="11.421875" style="1" customWidth="1"/>
  </cols>
  <sheetData>
    <row r="2" spans="2:14" ht="18.75">
      <c r="B2" s="37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8.75">
      <c r="B3" s="48" t="s">
        <v>32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5" spans="2:14" ht="18">
      <c r="B5" s="38" t="s">
        <v>21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14" ht="18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18">
      <c r="B7" s="35"/>
      <c r="C7" s="45" t="s">
        <v>25</v>
      </c>
      <c r="D7" s="46"/>
      <c r="E7" s="46"/>
      <c r="F7" s="47"/>
      <c r="G7" s="35"/>
      <c r="H7" s="35"/>
      <c r="I7" s="35"/>
      <c r="J7" s="35"/>
      <c r="K7" s="35"/>
      <c r="L7" s="35"/>
      <c r="M7" s="35"/>
      <c r="N7" s="35"/>
    </row>
    <row r="8" spans="1:14" ht="57.75" customHeight="1">
      <c r="A8" s="3"/>
      <c r="B8" s="29" t="s">
        <v>22</v>
      </c>
      <c r="C8" s="42" t="s">
        <v>26</v>
      </c>
      <c r="D8" s="42"/>
      <c r="E8" s="43" t="s">
        <v>27</v>
      </c>
      <c r="F8" s="44"/>
      <c r="G8" s="41" t="s">
        <v>3</v>
      </c>
      <c r="H8" s="41"/>
      <c r="I8" s="43" t="s">
        <v>4</v>
      </c>
      <c r="J8" s="44"/>
      <c r="K8" s="41" t="s">
        <v>5</v>
      </c>
      <c r="L8" s="41"/>
      <c r="M8" s="41" t="s">
        <v>1</v>
      </c>
      <c r="N8" s="41"/>
    </row>
    <row r="9" spans="1:14" ht="21" customHeight="1">
      <c r="A9" s="3"/>
      <c r="B9" s="13" t="s">
        <v>2</v>
      </c>
      <c r="C9" s="30" t="s">
        <v>18</v>
      </c>
      <c r="D9" s="20" t="s">
        <v>19</v>
      </c>
      <c r="E9" s="19" t="s">
        <v>18</v>
      </c>
      <c r="F9" s="19" t="s">
        <v>19</v>
      </c>
      <c r="G9" s="30" t="s">
        <v>18</v>
      </c>
      <c r="H9" s="20" t="s">
        <v>19</v>
      </c>
      <c r="I9" s="19" t="s">
        <v>18</v>
      </c>
      <c r="J9" s="19" t="s">
        <v>19</v>
      </c>
      <c r="K9" s="30" t="s">
        <v>18</v>
      </c>
      <c r="L9" s="20" t="s">
        <v>19</v>
      </c>
      <c r="M9" s="30" t="s">
        <v>18</v>
      </c>
      <c r="N9" s="20" t="s">
        <v>19</v>
      </c>
    </row>
    <row r="10" spans="2:14" ht="21" customHeight="1">
      <c r="B10" s="14" t="s">
        <v>23</v>
      </c>
      <c r="C10" s="24">
        <v>41614</v>
      </c>
      <c r="D10" s="15">
        <v>129181.92953116001</v>
      </c>
      <c r="E10" s="7">
        <v>3123</v>
      </c>
      <c r="F10" s="7">
        <v>62073.90854055</v>
      </c>
      <c r="G10" s="24">
        <v>68685</v>
      </c>
      <c r="H10" s="15">
        <v>15267761.469018599</v>
      </c>
      <c r="I10" s="7">
        <v>495061</v>
      </c>
      <c r="J10" s="7">
        <v>1323105.49456147</v>
      </c>
      <c r="K10" s="24">
        <v>6068</v>
      </c>
      <c r="L10" s="15">
        <v>300061.79744829</v>
      </c>
      <c r="M10" s="31">
        <v>614551</v>
      </c>
      <c r="N10" s="32">
        <v>17082184.59910007</v>
      </c>
    </row>
    <row r="11" spans="2:14" ht="21" customHeight="1">
      <c r="B11" s="33" t="s">
        <v>20</v>
      </c>
      <c r="C11" s="24">
        <v>4414</v>
      </c>
      <c r="D11" s="15">
        <v>11380.87419255</v>
      </c>
      <c r="E11" s="7">
        <v>262</v>
      </c>
      <c r="F11" s="7">
        <v>7191.826361</v>
      </c>
      <c r="G11" s="24">
        <v>217961</v>
      </c>
      <c r="H11" s="15">
        <v>988282.1308407</v>
      </c>
      <c r="I11" s="7">
        <v>1216915</v>
      </c>
      <c r="J11" s="7">
        <v>305794.64934987</v>
      </c>
      <c r="K11" s="24">
        <v>3</v>
      </c>
      <c r="L11" s="15">
        <v>176.8145</v>
      </c>
      <c r="M11" s="31">
        <v>1439555</v>
      </c>
      <c r="N11" s="32">
        <v>1312826.29524412</v>
      </c>
    </row>
    <row r="12" spans="2:14" ht="21" customHeight="1">
      <c r="B12" s="33" t="s">
        <v>29</v>
      </c>
      <c r="C12" s="24">
        <v>12803</v>
      </c>
      <c r="D12" s="15">
        <v>42658.309531</v>
      </c>
      <c r="E12" s="7">
        <v>136</v>
      </c>
      <c r="F12" s="7">
        <v>2947.637775</v>
      </c>
      <c r="G12" s="24">
        <v>1070</v>
      </c>
      <c r="H12" s="15">
        <v>38678.218967</v>
      </c>
      <c r="I12" s="7">
        <v>41731</v>
      </c>
      <c r="J12" s="7">
        <v>153972.063934</v>
      </c>
      <c r="K12" s="24">
        <v>224</v>
      </c>
      <c r="L12" s="15">
        <v>11389.876358</v>
      </c>
      <c r="M12" s="31">
        <v>46875</v>
      </c>
      <c r="N12" s="32">
        <v>217786.16688300003</v>
      </c>
    </row>
    <row r="13" spans="2:14" ht="21" customHeight="1">
      <c r="B13" s="14" t="s">
        <v>0</v>
      </c>
      <c r="C13" s="28">
        <v>66458</v>
      </c>
      <c r="D13" s="34">
        <v>98490.829809</v>
      </c>
      <c r="E13" s="27">
        <v>273</v>
      </c>
      <c r="F13" s="27">
        <v>4771.35016</v>
      </c>
      <c r="G13" s="28">
        <v>0</v>
      </c>
      <c r="H13" s="34">
        <v>0</v>
      </c>
      <c r="I13" s="27">
        <v>0</v>
      </c>
      <c r="J13" s="27">
        <v>0</v>
      </c>
      <c r="K13" s="28">
        <v>0</v>
      </c>
      <c r="L13" s="34">
        <v>0</v>
      </c>
      <c r="M13" s="31">
        <v>66731</v>
      </c>
      <c r="N13" s="32">
        <v>103262.179969</v>
      </c>
    </row>
    <row r="14" spans="2:14" ht="21" customHeight="1">
      <c r="B14" s="16" t="s">
        <v>1</v>
      </c>
      <c r="C14" s="21">
        <f aca="true" t="shared" si="0" ref="C14:N14">SUM(C10:C13)</f>
        <v>125289</v>
      </c>
      <c r="D14" s="17">
        <f t="shared" si="0"/>
        <v>281711.94306371</v>
      </c>
      <c r="E14" s="8">
        <f t="shared" si="0"/>
        <v>3794</v>
      </c>
      <c r="F14" s="8">
        <f t="shared" si="0"/>
        <v>76984.72283655</v>
      </c>
      <c r="G14" s="21">
        <f t="shared" si="0"/>
        <v>287716</v>
      </c>
      <c r="H14" s="17">
        <f t="shared" si="0"/>
        <v>16294721.8188263</v>
      </c>
      <c r="I14" s="8">
        <f t="shared" si="0"/>
        <v>1753707</v>
      </c>
      <c r="J14" s="8">
        <f t="shared" si="0"/>
        <v>1782872.20784534</v>
      </c>
      <c r="K14" s="21">
        <f t="shared" si="0"/>
        <v>6295</v>
      </c>
      <c r="L14" s="17">
        <f t="shared" si="0"/>
        <v>311628.48830628995</v>
      </c>
      <c r="M14" s="21">
        <f t="shared" si="0"/>
        <v>2167712</v>
      </c>
      <c r="N14" s="17">
        <f t="shared" si="0"/>
        <v>18716059.24119619</v>
      </c>
    </row>
    <row r="15" spans="2:14" s="22" customFormat="1" ht="21" customHeight="1">
      <c r="B15" s="2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ht="18">
      <c r="B16" s="10" t="s">
        <v>31</v>
      </c>
      <c r="C16" s="18"/>
      <c r="D16" s="11"/>
      <c r="E16" s="12"/>
      <c r="F16" s="12"/>
      <c r="G16" s="25"/>
      <c r="H16" s="25"/>
      <c r="I16" s="26"/>
      <c r="J16" s="26"/>
      <c r="K16" s="26"/>
      <c r="L16" s="26"/>
      <c r="M16" s="26"/>
      <c r="N16" s="26"/>
    </row>
    <row r="17" spans="2:15" ht="15">
      <c r="B17" s="10" t="s">
        <v>24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ht="15">
      <c r="B18" s="10" t="s">
        <v>30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21" spans="3:4" ht="13.5">
      <c r="C21" s="6"/>
      <c r="D21" s="36"/>
    </row>
    <row r="22" ht="13.5">
      <c r="D22" s="36"/>
    </row>
  </sheetData>
  <sheetProtection password="C665" sheet="1" objects="1" scenarios="1"/>
  <mergeCells count="10">
    <mergeCell ref="B2:N2"/>
    <mergeCell ref="B3:N3"/>
    <mergeCell ref="B5:N5"/>
    <mergeCell ref="M8:N8"/>
    <mergeCell ref="K8:L8"/>
    <mergeCell ref="C8:D8"/>
    <mergeCell ref="E8:F8"/>
    <mergeCell ref="G8:H8"/>
    <mergeCell ref="I8:J8"/>
    <mergeCell ref="C7:F7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2010-06-29T15:50:06Z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