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Marzo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<sst xmlns="http://schemas.openxmlformats.org/spreadsheetml/2006/main" count="32" uniqueCount="21">
  <si>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</si>
  <si>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</si>
  <si>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</si>
  <si>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</si>
  <si>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</si>
  <si>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</si>
  <si>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</si>
  <si>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</si>
  <si>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</si>
  <si>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</si>
  <si>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</si>
  <si>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</si>
  <si>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</si>
  <si>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</si>
  <si>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</si>
  <si>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</si>
  <si>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Microcrédito</t>
  </si>
  <si>
    <t>Cooperativas Financieras (*)</t>
  </si>
  <si>
    <t>Fuente: Cálculos con base en Superintendencia Financiera Formatos 398, Confecoop, Emprender y CSM</t>
  </si>
  <si>
    <t>(*) La informacion de Coopertaivas Financieras -&gt; Microcredito, se obtiene trimestralmente al sumar las vigiladas Superfinanciera con Vigiladas Supersolidaria.</t>
  </si>
  <si>
    <t>MARZO DE 2015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</si>
</sst>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 tint="0.24998000264167786"/>
      <name val="Trebuchet MS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0" fontId="8" fillId="33" borderId="12" xfId="0" applyFont="1" applyFill="1" applyBorder="1" applyAlignment="1">
      <alignment/>
    </xf>
    <xf numFmtId="3" fontId="8" fillId="33" borderId="13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33" borderId="12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3" fontId="45" fillId="0" borderId="11" xfId="0" applyNumberFormat="1" applyFont="1" applyBorder="1" applyAlignment="1">
      <alignment horizontal="right"/>
    </xf>
    <xf numFmtId="3" fontId="45" fillId="0" borderId="15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3" fontId="45" fillId="0" borderId="15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O22"/>
  <sheetViews>
    <sheetView showGridLines="0" tabSelected="1" zoomScalePageLayoutView="0" workbookViewId="0" topLeftCell="B1">
      <selection activeCell="B10" sqref="B10"/>
    </sheetView>
  </sheetViews>
  <sheetFormatPr defaultColWidth="11.421875" defaultRowHeight="12.75"/>
  <cols>
    <col min="1" max="1" width="3.28125" style="1" customWidth="1"/>
    <col min="2" max="2" width="35.421875" style="1" customWidth="1"/>
    <col min="3" max="3" width="14.8515625" style="2" bestFit="1" customWidth="1"/>
    <col min="4" max="4" width="15.8515625" style="2" bestFit="1" customWidth="1"/>
    <col min="5" max="7" width="14.8515625" style="2" bestFit="1" customWidth="1"/>
    <col min="8" max="8" width="17.421875" style="2" bestFit="1" customWidth="1"/>
    <col min="9" max="9" width="13.421875" style="1" customWidth="1"/>
    <col min="10" max="10" width="15.7109375" style="1" customWidth="1"/>
    <col min="11" max="11" width="13.7109375" style="1" customWidth="1"/>
    <col min="12" max="12" width="13.140625" style="1" customWidth="1"/>
    <col min="13" max="13" width="15.28125" style="1" customWidth="1"/>
    <col min="14" max="14" width="16.421875" style="1" customWidth="1"/>
    <col min="15" max="16384" width="11.421875" style="1" customWidth="1"/>
  </cols>
  <sheetData>
    <row r="2" spans="2:14" ht="18.75">
      <c r="B2" s="32" t="s">
        <v>14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8.75"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18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18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2:14" ht="18"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2:14" ht="18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ht="18">
      <c r="B9" s="23"/>
      <c r="C9" s="36" t="s">
        <v>16</v>
      </c>
      <c r="D9" s="36"/>
      <c r="E9" s="36"/>
      <c r="F9" s="36"/>
      <c r="G9" s="23"/>
      <c r="H9" s="23"/>
      <c r="I9" s="23"/>
      <c r="J9" s="23"/>
      <c r="K9" s="23"/>
      <c r="L9" s="23"/>
      <c r="M9" s="23"/>
      <c r="N9" s="23"/>
    </row>
    <row r="10" spans="1:14" ht="54.75" customHeight="1">
      <c r="A10" s="3"/>
      <c r="B10" s="17" t="s">
        <v>11</v>
      </c>
      <c r="C10" s="38" t="s">
        <v>12</v>
      </c>
      <c r="D10" s="38"/>
      <c r="E10" s="39" t="s">
        <v>13</v>
      </c>
      <c r="F10" s="40"/>
      <c r="G10" s="37" t="s">
        <v>3</v>
      </c>
      <c r="H10" s="37"/>
      <c r="I10" s="39" t="s">
        <v>4</v>
      </c>
      <c r="J10" s="40"/>
      <c r="K10" s="37" t="s">
        <v>5</v>
      </c>
      <c r="L10" s="37"/>
      <c r="M10" s="35" t="s">
        <v>1</v>
      </c>
      <c r="N10" s="35"/>
    </row>
    <row r="11" spans="1:14" ht="21" customHeight="1">
      <c r="A11" s="3"/>
      <c r="B11" s="7" t="s">
        <v>2</v>
      </c>
      <c r="C11" s="19" t="s">
        <v>6</v>
      </c>
      <c r="D11" s="11" t="s">
        <v>8</v>
      </c>
      <c r="E11" s="12" t="s">
        <v>6</v>
      </c>
      <c r="F11" s="12" t="s">
        <v>8</v>
      </c>
      <c r="G11" s="18" t="s">
        <v>6</v>
      </c>
      <c r="H11" s="13" t="s">
        <v>8</v>
      </c>
      <c r="I11" s="12" t="s">
        <v>6</v>
      </c>
      <c r="J11" s="12" t="s">
        <v>8</v>
      </c>
      <c r="K11" s="18" t="s">
        <v>6</v>
      </c>
      <c r="L11" s="12" t="s">
        <v>8</v>
      </c>
      <c r="M11" s="19" t="s">
        <v>6</v>
      </c>
      <c r="N11" s="11" t="s">
        <v>8</v>
      </c>
    </row>
    <row r="12" spans="2:15" ht="21" customHeight="1">
      <c r="B12" s="8" t="s">
        <v>7</v>
      </c>
      <c r="C12" s="24">
        <v>121592</v>
      </c>
      <c r="D12" s="25">
        <v>440887.692689</v>
      </c>
      <c r="E12" s="26">
        <v>4185</v>
      </c>
      <c r="F12" s="25">
        <v>103066.252142</v>
      </c>
      <c r="G12" s="24">
        <v>208399</v>
      </c>
      <c r="H12" s="25">
        <v>13892561.296716778</v>
      </c>
      <c r="I12" s="26">
        <v>1164948</v>
      </c>
      <c r="J12" s="26">
        <v>4083331.363307269</v>
      </c>
      <c r="K12" s="24">
        <v>11004</v>
      </c>
      <c r="L12" s="26">
        <v>1137567.20112725</v>
      </c>
      <c r="M12" s="27">
        <f aca="true" t="shared" si="0" ref="M12:N16">C12+E12+G12+I12+K12</f>
        <v>1510128</v>
      </c>
      <c r="N12" s="28">
        <f t="shared" si="0"/>
        <v>19657413.805982295</v>
      </c>
      <c r="O12" s="22"/>
    </row>
    <row r="13" spans="2:15" ht="21" customHeight="1">
      <c r="B13" s="20" t="s">
        <v>15</v>
      </c>
      <c r="C13" s="24">
        <v>835</v>
      </c>
      <c r="D13" s="25">
        <v>1383.107</v>
      </c>
      <c r="E13" s="26">
        <v>40</v>
      </c>
      <c r="F13" s="25">
        <v>1095.598734</v>
      </c>
      <c r="G13" s="24">
        <v>12272</v>
      </c>
      <c r="H13" s="25">
        <v>653189.74006366</v>
      </c>
      <c r="I13" s="26">
        <v>1570748</v>
      </c>
      <c r="J13" s="26">
        <v>429704.90458275</v>
      </c>
      <c r="K13" s="24">
        <v>353</v>
      </c>
      <c r="L13" s="26">
        <v>62193.44730608</v>
      </c>
      <c r="M13" s="27">
        <f t="shared" si="0"/>
        <v>1584248</v>
      </c>
      <c r="N13" s="28">
        <f t="shared" si="0"/>
        <v>1147566.79768649</v>
      </c>
      <c r="O13" s="22"/>
    </row>
    <row r="14" spans="2:15" ht="21" customHeight="1">
      <c r="B14" s="20" t="s">
        <v>17</v>
      </c>
      <c r="C14" s="29">
        <v>32781</v>
      </c>
      <c r="D14" s="30">
        <v>131443.6580483</v>
      </c>
      <c r="E14" s="31">
        <v>1844</v>
      </c>
      <c r="F14" s="30">
        <v>50122.532909</v>
      </c>
      <c r="G14" s="24">
        <v>422</v>
      </c>
      <c r="H14" s="25">
        <v>28741.086001</v>
      </c>
      <c r="I14" s="26">
        <v>9360</v>
      </c>
      <c r="J14" s="26">
        <v>83731.648936</v>
      </c>
      <c r="K14" s="24">
        <v>151</v>
      </c>
      <c r="L14" s="26">
        <v>6057.912413</v>
      </c>
      <c r="M14" s="27">
        <f t="shared" si="0"/>
        <v>44558</v>
      </c>
      <c r="N14" s="28">
        <f t="shared" si="0"/>
        <v>300096.8383073</v>
      </c>
      <c r="O14" s="22"/>
    </row>
    <row r="15" spans="2:15" ht="21" customHeight="1">
      <c r="B15" s="20" t="s">
        <v>10</v>
      </c>
      <c r="C15" s="29">
        <v>0</v>
      </c>
      <c r="D15" s="30">
        <v>0</v>
      </c>
      <c r="E15" s="31">
        <v>0</v>
      </c>
      <c r="F15" s="31">
        <v>0</v>
      </c>
      <c r="G15" s="24">
        <v>3</v>
      </c>
      <c r="H15" s="25">
        <v>52442.449927</v>
      </c>
      <c r="I15" s="26">
        <v>0</v>
      </c>
      <c r="J15" s="26">
        <v>0</v>
      </c>
      <c r="K15" s="24">
        <v>0</v>
      </c>
      <c r="L15" s="26">
        <v>0</v>
      </c>
      <c r="M15" s="27">
        <f>C15+E15+G15+I15+K15</f>
        <v>3</v>
      </c>
      <c r="N15" s="28">
        <f>D15+F15+H15+J15+L15</f>
        <v>52442.449927</v>
      </c>
      <c r="O15" s="22"/>
    </row>
    <row r="16" spans="2:14" ht="21" customHeight="1">
      <c r="B16" s="8" t="s">
        <v>0</v>
      </c>
      <c r="C16" s="29">
        <v>66414</v>
      </c>
      <c r="D16" s="30">
        <v>107020.589627</v>
      </c>
      <c r="E16" s="31">
        <v>604</v>
      </c>
      <c r="F16" s="31">
        <v>11526.406754</v>
      </c>
      <c r="G16" s="29">
        <v>0</v>
      </c>
      <c r="H16" s="30">
        <v>0</v>
      </c>
      <c r="I16" s="31">
        <v>0</v>
      </c>
      <c r="J16" s="31">
        <v>0</v>
      </c>
      <c r="K16" s="29">
        <v>0</v>
      </c>
      <c r="L16" s="31">
        <v>0</v>
      </c>
      <c r="M16" s="27">
        <f t="shared" si="0"/>
        <v>67018</v>
      </c>
      <c r="N16" s="28">
        <f t="shared" si="0"/>
        <v>118546.99638099999</v>
      </c>
    </row>
    <row r="17" spans="2:14" ht="21" customHeight="1">
      <c r="B17" s="9" t="s">
        <v>1</v>
      </c>
      <c r="C17" s="14">
        <f>SUM(C12:C16)</f>
        <v>221622</v>
      </c>
      <c r="D17" s="10">
        <f aca="true" t="shared" si="1" ref="D17:N17">SUM(D12:D16)</f>
        <v>680735.0473643001</v>
      </c>
      <c r="E17" s="4">
        <f t="shared" si="1"/>
        <v>6673</v>
      </c>
      <c r="F17" s="4">
        <f t="shared" si="1"/>
        <v>165810.790539</v>
      </c>
      <c r="G17" s="14">
        <f t="shared" si="1"/>
        <v>221096</v>
      </c>
      <c r="H17" s="10">
        <f t="shared" si="1"/>
        <v>14626934.572708437</v>
      </c>
      <c r="I17" s="4">
        <f t="shared" si="1"/>
        <v>2745056</v>
      </c>
      <c r="J17" s="4">
        <f t="shared" si="1"/>
        <v>4596767.916826018</v>
      </c>
      <c r="K17" s="14">
        <f t="shared" si="1"/>
        <v>11508</v>
      </c>
      <c r="L17" s="10">
        <f t="shared" si="1"/>
        <v>1205818.56084633</v>
      </c>
      <c r="M17" s="14">
        <f t="shared" si="1"/>
        <v>3205955</v>
      </c>
      <c r="N17" s="10">
        <f t="shared" si="1"/>
        <v>21276066.888284083</v>
      </c>
    </row>
    <row r="18" spans="2:14" s="15" customFormat="1" ht="21" customHeight="1"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5">
      <c r="B19" s="6" t="s">
        <v>18</v>
      </c>
      <c r="I19" s="2"/>
      <c r="J19" s="2"/>
      <c r="K19" s="2"/>
      <c r="L19" s="2"/>
      <c r="M19" s="2"/>
      <c r="N19" s="2"/>
    </row>
    <row r="20" ht="15">
      <c r="B20" s="6" t="s">
        <v>19</v>
      </c>
    </row>
    <row r="22" spans="9:14" ht="13.5">
      <c r="I22" s="2"/>
      <c r="J22" s="2"/>
      <c r="K22" s="2"/>
      <c r="L22" s="2"/>
      <c r="M22" s="2"/>
      <c r="N22" s="2"/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2015-10-09T15:52:50Z</dcterms:modified>
  <cp:category/>
  <cp:version/>
  <cp:contentType/>
  <cp:contentStatus/>
</cp:coreProperties>
</file>