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Abril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<sst xmlns="http://schemas.openxmlformats.org/spreadsheetml/2006/main" count="32" uniqueCount="21">
  <si>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</si>
  <si>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</si>
  <si>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</si>
  <si>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</si>
  <si>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</si>
  <si>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</si>
  <si>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</si>
  <si>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</si>
  <si>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</si>
  <si>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</si>
  <si>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</si>
  <si>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</si>
  <si>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</si>
  <si>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 xml:space="preserve">Bancos (*) </t>
  </si>
  <si>
    <t>DESEMBOLSOS DEL SISTEMA FINANCIERO POR MODALIDAD DE CRÉDITO</t>
  </si>
  <si>
    <t>Compañías de Financiamiento</t>
  </si>
  <si>
    <t>Microcrédito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</si>
  <si>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</si>
  <si>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</si>
  <si>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ABRIL DE 2015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</si>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</sst>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0"/>
  <sheetViews>
    <sheetView showGridLines="0" tabSelected="1" zoomScale="90" zoomScaleNormal="90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4.8515625" style="2" bestFit="1" customWidth="1"/>
    <col min="4" max="4" width="15.8515625" style="2" bestFit="1" customWidth="1"/>
    <col min="5" max="7" width="14.8515625" style="2" bestFit="1" customWidth="1"/>
    <col min="8" max="8" width="17.421875" style="2" bestFit="1" customWidth="1"/>
    <col min="9" max="9" width="14.8515625" style="1" bestFit="1" customWidth="1"/>
    <col min="10" max="10" width="16.7109375" style="1" bestFit="1" customWidth="1"/>
    <col min="11" max="11" width="14.8515625" style="1" bestFit="1" customWidth="1"/>
    <col min="12" max="12" width="14.57421875" style="1" customWidth="1"/>
    <col min="13" max="13" width="15.57421875" style="1" bestFit="1" customWidth="1"/>
    <col min="14" max="14" width="17.00390625" style="1" bestFit="1" customWidth="1"/>
    <col min="15" max="16384" width="11.421875" style="1" customWidth="1"/>
  </cols>
  <sheetData>
    <row r="2" spans="2:14" ht="18.75">
      <c r="B2" s="28" t="s">
        <v>14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8.75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8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2:14" ht="18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2:14" ht="18"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4" ht="18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18">
      <c r="B9" s="27"/>
      <c r="C9" s="32" t="s">
        <v>16</v>
      </c>
      <c r="D9" s="32"/>
      <c r="E9" s="32"/>
      <c r="F9" s="32"/>
      <c r="G9" s="27"/>
      <c r="H9" s="27"/>
      <c r="I9" s="27"/>
      <c r="J9" s="27"/>
      <c r="K9" s="27"/>
      <c r="L9" s="27"/>
      <c r="M9" s="27"/>
      <c r="N9" s="27"/>
    </row>
    <row r="10" spans="1:14" ht="54.75" customHeight="1">
      <c r="A10" s="3"/>
      <c r="B10" s="19" t="s">
        <v>10</v>
      </c>
      <c r="C10" s="34" t="s">
        <v>11</v>
      </c>
      <c r="D10" s="34"/>
      <c r="E10" s="35" t="s">
        <v>12</v>
      </c>
      <c r="F10" s="36"/>
      <c r="G10" s="33" t="s">
        <v>3</v>
      </c>
      <c r="H10" s="33"/>
      <c r="I10" s="35" t="s">
        <v>4</v>
      </c>
      <c r="J10" s="36"/>
      <c r="K10" s="33" t="s">
        <v>5</v>
      </c>
      <c r="L10" s="33"/>
      <c r="M10" s="31" t="s">
        <v>1</v>
      </c>
      <c r="N10" s="31"/>
    </row>
    <row r="11" spans="1:14" ht="21" customHeight="1">
      <c r="A11" s="3"/>
      <c r="B11" s="7" t="s">
        <v>2</v>
      </c>
      <c r="C11" s="21" t="s">
        <v>6</v>
      </c>
      <c r="D11" s="12" t="s">
        <v>7</v>
      </c>
      <c r="E11" s="13" t="s">
        <v>6</v>
      </c>
      <c r="F11" s="13" t="s">
        <v>7</v>
      </c>
      <c r="G11" s="20" t="s">
        <v>6</v>
      </c>
      <c r="H11" s="14" t="s">
        <v>7</v>
      </c>
      <c r="I11" s="13" t="s">
        <v>6</v>
      </c>
      <c r="J11" s="13" t="s">
        <v>7</v>
      </c>
      <c r="K11" s="20" t="s">
        <v>6</v>
      </c>
      <c r="L11" s="13" t="s">
        <v>7</v>
      </c>
      <c r="M11" s="21" t="s">
        <v>6</v>
      </c>
      <c r="N11" s="12" t="s">
        <v>7</v>
      </c>
    </row>
    <row r="12" spans="2:14" ht="21" customHeight="1">
      <c r="B12" s="8" t="s">
        <v>13</v>
      </c>
      <c r="C12" s="16">
        <v>123133</v>
      </c>
      <c r="D12" s="9">
        <v>454756.02313077</v>
      </c>
      <c r="E12" s="4">
        <v>5809</v>
      </c>
      <c r="F12" s="9">
        <v>130357.205094</v>
      </c>
      <c r="G12" s="16">
        <v>212045</v>
      </c>
      <c r="H12" s="9">
        <v>13852199.174602292</v>
      </c>
      <c r="I12" s="4">
        <v>1139714</v>
      </c>
      <c r="J12" s="4">
        <v>3879292.269581849</v>
      </c>
      <c r="K12" s="16">
        <v>11079</v>
      </c>
      <c r="L12" s="4">
        <v>1024272.4391964701</v>
      </c>
      <c r="M12" s="22">
        <f aca="true" t="shared" si="0" ref="M12:N16">C12+E12+G12+I12+K12</f>
        <v>1491780</v>
      </c>
      <c r="N12" s="23">
        <f t="shared" si="0"/>
        <v>19340877.111605383</v>
      </c>
    </row>
    <row r="13" spans="2:14" ht="21" customHeight="1">
      <c r="B13" s="24" t="s">
        <v>15</v>
      </c>
      <c r="C13" s="16">
        <v>717</v>
      </c>
      <c r="D13" s="9">
        <v>1408.201355</v>
      </c>
      <c r="E13" s="4">
        <v>79</v>
      </c>
      <c r="F13" s="9">
        <v>2320.06375</v>
      </c>
      <c r="G13" s="16">
        <v>11470</v>
      </c>
      <c r="H13" s="9">
        <v>724971.61079271</v>
      </c>
      <c r="I13" s="4">
        <v>1391843</v>
      </c>
      <c r="J13" s="4">
        <v>407680.78888442</v>
      </c>
      <c r="K13" s="16">
        <v>399</v>
      </c>
      <c r="L13" s="4">
        <v>53904.49323328</v>
      </c>
      <c r="M13" s="22">
        <f t="shared" si="0"/>
        <v>1404508</v>
      </c>
      <c r="N13" s="23">
        <f t="shared" si="0"/>
        <v>1190285.15801541</v>
      </c>
    </row>
    <row r="14" spans="2:14" ht="21" customHeight="1">
      <c r="B14" s="24" t="s">
        <v>20</v>
      </c>
      <c r="C14" s="18">
        <v>0</v>
      </c>
      <c r="D14" s="25">
        <v>0</v>
      </c>
      <c r="E14" s="17">
        <v>0</v>
      </c>
      <c r="F14" s="25">
        <v>0</v>
      </c>
      <c r="G14" s="16">
        <v>393</v>
      </c>
      <c r="H14" s="9">
        <v>19001.864406</v>
      </c>
      <c r="I14" s="4">
        <v>8783</v>
      </c>
      <c r="J14" s="4">
        <v>80198.69501442999</v>
      </c>
      <c r="K14" s="16">
        <v>117</v>
      </c>
      <c r="L14" s="4">
        <v>5161.471567</v>
      </c>
      <c r="M14" s="22">
        <f t="shared" si="0"/>
        <v>9293</v>
      </c>
      <c r="N14" s="23">
        <f t="shared" si="0"/>
        <v>104362.03098742999</v>
      </c>
    </row>
    <row r="15" spans="2:14" ht="21" customHeight="1">
      <c r="B15" s="24" t="s">
        <v>9</v>
      </c>
      <c r="C15" s="18">
        <v>0</v>
      </c>
      <c r="D15" s="25">
        <v>0</v>
      </c>
      <c r="E15" s="17">
        <v>0</v>
      </c>
      <c r="F15" s="17">
        <v>0</v>
      </c>
      <c r="G15" s="16">
        <v>3</v>
      </c>
      <c r="H15" s="9">
        <v>6931.568425</v>
      </c>
      <c r="I15" s="4">
        <v>0</v>
      </c>
      <c r="J15" s="4">
        <v>0</v>
      </c>
      <c r="K15" s="16">
        <v>0</v>
      </c>
      <c r="L15" s="4">
        <v>0</v>
      </c>
      <c r="M15" s="22">
        <f>C15+E15+G15+I15+K15</f>
        <v>3</v>
      </c>
      <c r="N15" s="23">
        <f>D15+F15+H15+J15+L15</f>
        <v>6931.568425</v>
      </c>
    </row>
    <row r="16" spans="2:14" ht="21" customHeight="1">
      <c r="B16" s="8" t="s">
        <v>0</v>
      </c>
      <c r="C16" s="18">
        <v>61513</v>
      </c>
      <c r="D16" s="25">
        <v>100425.554096</v>
      </c>
      <c r="E16" s="17">
        <v>543</v>
      </c>
      <c r="F16" s="17">
        <v>10621.556067</v>
      </c>
      <c r="G16" s="18">
        <v>0</v>
      </c>
      <c r="H16" s="25">
        <v>0</v>
      </c>
      <c r="I16" s="17">
        <v>0</v>
      </c>
      <c r="J16" s="17">
        <v>0</v>
      </c>
      <c r="K16" s="18">
        <v>0</v>
      </c>
      <c r="L16" s="17">
        <v>0</v>
      </c>
      <c r="M16" s="22">
        <f t="shared" si="0"/>
        <v>62056</v>
      </c>
      <c r="N16" s="23">
        <f t="shared" si="0"/>
        <v>111047.110163</v>
      </c>
    </row>
    <row r="17" spans="2:14" ht="21" customHeight="1">
      <c r="B17" s="10" t="s">
        <v>1</v>
      </c>
      <c r="C17" s="15">
        <f>SUM(C12:C16)</f>
        <v>185363</v>
      </c>
      <c r="D17" s="11">
        <f aca="true" t="shared" si="1" ref="D17:N17">SUM(D12:D16)</f>
        <v>556589.77858177</v>
      </c>
      <c r="E17" s="5">
        <f t="shared" si="1"/>
        <v>6431</v>
      </c>
      <c r="F17" s="5">
        <f t="shared" si="1"/>
        <v>143298.824911</v>
      </c>
      <c r="G17" s="15">
        <f t="shared" si="1"/>
        <v>223911</v>
      </c>
      <c r="H17" s="11">
        <f t="shared" si="1"/>
        <v>14603104.218226003</v>
      </c>
      <c r="I17" s="5">
        <f t="shared" si="1"/>
        <v>2540340</v>
      </c>
      <c r="J17" s="5">
        <f t="shared" si="1"/>
        <v>4367171.7534807</v>
      </c>
      <c r="K17" s="15">
        <f t="shared" si="1"/>
        <v>11595</v>
      </c>
      <c r="L17" s="11">
        <f t="shared" si="1"/>
        <v>1083338.40399675</v>
      </c>
      <c r="M17" s="15">
        <f t="shared" si="1"/>
        <v>2967640</v>
      </c>
      <c r="N17" s="11">
        <f t="shared" si="1"/>
        <v>20753502.979196224</v>
      </c>
    </row>
    <row r="19" ht="15">
      <c r="B19" s="6" t="s">
        <v>17</v>
      </c>
    </row>
    <row r="20" ht="15">
      <c r="B20" s="6" t="s">
        <v>18</v>
      </c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2015-12-29T16:02:35Z</dcterms:modified>
  <cp:category/>
  <cp:version/>
  <cp:contentType/>
  <cp:contentStatus/>
</cp:coreProperties>
</file>