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<sst xmlns="http://schemas.openxmlformats.org/spreadsheetml/2006/main" count="79" uniqueCount="60">
  <si>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</si>
  <si>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</si>
  <si>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</si>
  <si>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</si>
  <si>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</si>
  <si>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</si>
  <si>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</si>
  <si>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TOTAL</t>
  </si>
  <si>
    <t xml:space="preserve">                                      RESUMEN CORRESPONSALES BANCARIOS POR TIPO DE COMERCIO</t>
  </si>
  <si>
    <t>Droguerías</t>
  </si>
  <si>
    <t>Supermercados</t>
  </si>
  <si>
    <t>Tiendas</t>
  </si>
  <si>
    <t>Oficinas 
Postales</t>
  </si>
  <si>
    <t>Centros de 
Telecomunicaciones</t>
  </si>
  <si>
    <t>Cooperativas</t>
  </si>
  <si>
    <t>Otros</t>
  </si>
  <si>
    <t xml:space="preserve">NUMERO DE CORRESPONSALES A NIVEL NACIONAL POR TIPO DE ENTIDAD </t>
  </si>
  <si>
    <t>NUMERO DE CORRESPONSALES A NIVEL NACIONAL POR NIVEL DE RURALIDAD</t>
  </si>
  <si>
    <t>Nivel de ruralidad: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</si>
  <si>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</si>
  <si>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</si>
  <si>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</si>
  <si>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</si>
  <si>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</si>
  <si>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</si>
  <si>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</si>
  <si>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</si>
  <si>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</si>
  <si>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</si>
  <si>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</si>
  <si>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</si>
  <si>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</si>
  <si>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</si>
  <si>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</si>
  <si>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</si>
  <si>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</si>
  <si>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</si>
  <si>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</si>
  <si>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</si>
  <si>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</si>
  <si>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</si>
  <si>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</si>
  <si>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</si>
  <si>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</si>
  <si>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</si>
  <si>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</si>
  <si>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</si>
  <si>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</si>
  <si>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</si>
  <si>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</si>
  <si>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</si>
  <si>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</si>
  <si>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</si>
  <si>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</si>
  <si>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Cooperativas SES</t>
  </si>
  <si>
    <t>NÚMERO DE CORRESPONSALES A NIVEL DEPARTAMENTAL POR TIPO DE COMERCIO</t>
  </si>
  <si>
    <t xml:space="preserve">Notas:       </t>
  </si>
  <si>
    <t xml:space="preserve">1. La información transaccional por tipo de comercio de los corresponsales de los establecimientos de crédito proviene del formato 398 y su actualización es mensual.      </t>
  </si>
  <si>
    <t xml:space="preserve">2. La información transaccional por tipo de comercio de los corresponsales de las cooperativas con sección de ahorro y crédito vigiladas por Supersolidaria es reportada por estas entidades directamente  mensualmente  y su actualización es mensual.      </t>
  </si>
  <si>
    <t xml:space="preserve">                        ABRIL DE 2016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</si>
</sst>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3" fontId="2" fillId="0" borderId="11" xfId="52" applyNumberFormat="1" applyFont="1" applyBorder="1" applyAlignment="1">
      <alignment horizontal="left" indent="1"/>
      <protection/>
    </xf>
    <xf numFmtId="3" fontId="2" fillId="0" borderId="0" xfId="52" applyNumberFormat="1" applyFont="1" applyBorder="1" applyAlignment="1">
      <alignment horizontal="right"/>
      <protection/>
    </xf>
    <xf numFmtId="3" fontId="2" fillId="0" borderId="12" xfId="52" applyNumberFormat="1" applyFont="1" applyBorder="1" applyAlignment="1">
      <alignment horizontal="right"/>
      <protection/>
    </xf>
    <xf numFmtId="3" fontId="3" fillId="33" borderId="13" xfId="52" applyNumberFormat="1" applyFont="1" applyFill="1" applyBorder="1" applyAlignment="1">
      <alignment vertical="center"/>
      <protection/>
    </xf>
    <xf numFmtId="3" fontId="3" fillId="33" borderId="13" xfId="52" applyNumberFormat="1" applyFont="1" applyFill="1" applyBorder="1" applyAlignment="1">
      <alignment horizontal="center" vertical="center"/>
      <protection/>
    </xf>
    <xf numFmtId="3" fontId="3" fillId="33" borderId="13" xfId="52" applyNumberFormat="1" applyFont="1" applyFill="1" applyBorder="1" applyAlignment="1">
      <alignment horizontal="center" vertical="center" wrapText="1"/>
      <protection/>
    </xf>
    <xf numFmtId="3" fontId="3" fillId="33" borderId="14" xfId="52" applyNumberFormat="1" applyFont="1" applyFill="1" applyBorder="1" applyAlignment="1">
      <alignment horizontal="center" vertical="center"/>
      <protection/>
    </xf>
    <xf numFmtId="3" fontId="3" fillId="33" borderId="14" xfId="52" applyNumberFormat="1" applyFont="1" applyFill="1" applyBorder="1">
      <alignment/>
      <protection/>
    </xf>
    <xf numFmtId="3" fontId="3" fillId="33" borderId="15" xfId="52" applyNumberFormat="1" applyFont="1" applyFill="1" applyBorder="1" applyAlignment="1">
      <alignment horizontal="right"/>
      <protection/>
    </xf>
    <xf numFmtId="3" fontId="2" fillId="0" borderId="11" xfId="52" applyNumberFormat="1" applyFont="1" applyFill="1" applyBorder="1" applyAlignment="1">
      <alignment horizontal="left" indent="1"/>
      <protection/>
    </xf>
    <xf numFmtId="3" fontId="2" fillId="0" borderId="0" xfId="52" applyNumberFormat="1" applyFont="1" applyFill="1" applyBorder="1" applyAlignment="1">
      <alignment horizontal="right"/>
      <protection/>
    </xf>
    <xf numFmtId="3" fontId="2" fillId="0" borderId="12" xfId="52" applyNumberFormat="1" applyFont="1" applyFill="1" applyBorder="1" applyAlignment="1">
      <alignment horizontal="right"/>
      <protection/>
    </xf>
    <xf numFmtId="0" fontId="3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7" max="7" width="21.7109375" style="0" customWidth="1"/>
    <col min="8" max="8" width="15.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8" ht="12.75" customHeight="1">
      <c r="B2" s="19" t="s">
        <v>8</v>
      </c>
      <c r="C2" s="19"/>
      <c r="D2" s="19"/>
      <c r="E2" s="19"/>
      <c r="F2" s="19"/>
      <c r="G2" s="19"/>
      <c r="H2" s="2"/>
    </row>
    <row r="3" spans="2:8" ht="30" customHeight="1">
      <c r="B3" s="19"/>
      <c r="C3" s="19"/>
      <c r="D3" s="19"/>
      <c r="E3" s="19"/>
      <c r="F3" s="19"/>
      <c r="G3" s="19"/>
      <c r="H3" s="2"/>
    </row>
    <row r="4" spans="2:8" ht="16.5">
      <c r="B4" s="18" t="s">
        <v>59</v>
      </c>
      <c r="C4" s="18"/>
      <c r="D4" s="18"/>
      <c r="E4" s="18"/>
      <c r="F4" s="18"/>
      <c r="G4" s="18"/>
      <c r="H4" s="3"/>
    </row>
    <row r="6" ht="12.75">
      <c r="C6" s="1"/>
    </row>
    <row r="7" spans="2:10" ht="18">
      <c r="B7" s="17" t="s">
        <v>16</v>
      </c>
      <c r="C7" s="17"/>
      <c r="D7" s="17"/>
      <c r="E7" s="17"/>
      <c r="F7" s="17"/>
      <c r="G7" s="17"/>
      <c r="H7" s="17"/>
      <c r="I7" s="17"/>
      <c r="J7" s="17"/>
    </row>
    <row r="8" spans="2:10" ht="54">
      <c r="B8" s="8" t="s">
        <v>0</v>
      </c>
      <c r="C8" s="9" t="s">
        <v>9</v>
      </c>
      <c r="D8" s="10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11" t="s">
        <v>15</v>
      </c>
      <c r="J8" s="10" t="s">
        <v>7</v>
      </c>
    </row>
    <row r="9" spans="2:10" ht="18">
      <c r="B9" s="5" t="s">
        <v>5</v>
      </c>
      <c r="C9" s="6">
        <v>15217</v>
      </c>
      <c r="D9" s="6">
        <v>6943</v>
      </c>
      <c r="E9" s="6">
        <v>12045</v>
      </c>
      <c r="F9" s="6">
        <v>961</v>
      </c>
      <c r="G9" s="6">
        <v>17614</v>
      </c>
      <c r="H9" s="6">
        <v>657</v>
      </c>
      <c r="I9" s="6">
        <v>29718</v>
      </c>
      <c r="J9" s="7">
        <v>83155</v>
      </c>
    </row>
    <row r="10" spans="2:10" ht="18">
      <c r="B10" s="5" t="s">
        <v>6</v>
      </c>
      <c r="C10" s="6">
        <v>41</v>
      </c>
      <c r="D10" s="6">
        <v>986</v>
      </c>
      <c r="E10" s="6">
        <v>0</v>
      </c>
      <c r="F10" s="6">
        <v>3269</v>
      </c>
      <c r="G10" s="6">
        <v>50</v>
      </c>
      <c r="H10" s="6">
        <v>0</v>
      </c>
      <c r="I10" s="6">
        <v>56</v>
      </c>
      <c r="J10" s="7">
        <v>4402</v>
      </c>
    </row>
    <row r="11" spans="2:10" ht="18">
      <c r="B11" s="5" t="s">
        <v>53</v>
      </c>
      <c r="C11" s="6">
        <v>2</v>
      </c>
      <c r="D11" s="6">
        <v>0</v>
      </c>
      <c r="E11" s="6">
        <v>6</v>
      </c>
      <c r="F11" s="6">
        <v>0</v>
      </c>
      <c r="G11" s="6">
        <v>0</v>
      </c>
      <c r="H11" s="6">
        <v>0</v>
      </c>
      <c r="I11" s="6">
        <v>25</v>
      </c>
      <c r="J11" s="7">
        <v>33</v>
      </c>
    </row>
    <row r="12" spans="2:10" ht="18">
      <c r="B12" s="5" t="s">
        <v>54</v>
      </c>
      <c r="C12" s="6">
        <v>9</v>
      </c>
      <c r="D12" s="6">
        <v>13</v>
      </c>
      <c r="E12" s="6">
        <v>6</v>
      </c>
      <c r="F12" s="6">
        <v>0</v>
      </c>
      <c r="G12" s="6">
        <v>10</v>
      </c>
      <c r="H12" s="6">
        <v>0</v>
      </c>
      <c r="I12" s="6">
        <v>34</v>
      </c>
      <c r="J12" s="7">
        <v>72</v>
      </c>
    </row>
    <row r="13" spans="2:10" ht="18">
      <c r="B13" s="12" t="s">
        <v>7</v>
      </c>
      <c r="C13" s="13">
        <f aca="true" t="shared" si="0" ref="C13:J13">SUM(C9:C12)</f>
        <v>15269</v>
      </c>
      <c r="D13" s="13">
        <f t="shared" si="0"/>
        <v>7942</v>
      </c>
      <c r="E13" s="13">
        <f t="shared" si="0"/>
        <v>12057</v>
      </c>
      <c r="F13" s="13">
        <f t="shared" si="0"/>
        <v>4230</v>
      </c>
      <c r="G13" s="13">
        <f t="shared" si="0"/>
        <v>17674</v>
      </c>
      <c r="H13" s="13">
        <f t="shared" si="0"/>
        <v>657</v>
      </c>
      <c r="I13" s="13">
        <f t="shared" si="0"/>
        <v>29833</v>
      </c>
      <c r="J13" s="13">
        <f t="shared" si="0"/>
        <v>87662</v>
      </c>
    </row>
    <row r="14" ht="12.75">
      <c r="D14" s="4"/>
    </row>
    <row r="15" spans="2:10" ht="18" customHeight="1">
      <c r="B15" s="17" t="s">
        <v>17</v>
      </c>
      <c r="C15" s="17"/>
      <c r="D15" s="17"/>
      <c r="E15" s="17"/>
      <c r="F15" s="17"/>
      <c r="G15" s="17"/>
      <c r="H15" s="17"/>
      <c r="I15" s="17"/>
      <c r="J15" s="17"/>
    </row>
    <row r="16" spans="2:10" ht="54">
      <c r="B16" s="8" t="s">
        <v>18</v>
      </c>
      <c r="C16" s="9" t="s">
        <v>9</v>
      </c>
      <c r="D16" s="10" t="s">
        <v>10</v>
      </c>
      <c r="E16" s="9" t="s">
        <v>11</v>
      </c>
      <c r="F16" s="10" t="s">
        <v>12</v>
      </c>
      <c r="G16" s="10" t="s">
        <v>13</v>
      </c>
      <c r="H16" s="9" t="s">
        <v>14</v>
      </c>
      <c r="I16" s="11" t="s">
        <v>15</v>
      </c>
      <c r="J16" s="10" t="s">
        <v>7</v>
      </c>
    </row>
    <row r="17" spans="2:10" ht="18">
      <c r="B17" s="5" t="s">
        <v>1</v>
      </c>
      <c r="C17" s="6">
        <v>12696</v>
      </c>
      <c r="D17" s="6">
        <v>6867</v>
      </c>
      <c r="E17" s="6">
        <v>9726</v>
      </c>
      <c r="F17" s="6">
        <v>3133</v>
      </c>
      <c r="G17" s="6">
        <v>14916</v>
      </c>
      <c r="H17" s="6">
        <v>434</v>
      </c>
      <c r="I17" s="6">
        <v>22812</v>
      </c>
      <c r="J17" s="7">
        <v>70584</v>
      </c>
    </row>
    <row r="18" spans="2:10" ht="18">
      <c r="B18" s="5" t="s">
        <v>2</v>
      </c>
      <c r="C18" s="6">
        <v>1584</v>
      </c>
      <c r="D18" s="6">
        <v>669</v>
      </c>
      <c r="E18" s="6">
        <v>1184</v>
      </c>
      <c r="F18" s="6">
        <v>597</v>
      </c>
      <c r="G18" s="6">
        <v>1419</v>
      </c>
      <c r="H18" s="6">
        <v>114</v>
      </c>
      <c r="I18" s="6">
        <v>3564</v>
      </c>
      <c r="J18" s="7">
        <v>9131</v>
      </c>
    </row>
    <row r="19" spans="2:10" ht="18">
      <c r="B19" s="5" t="s">
        <v>3</v>
      </c>
      <c r="C19" s="6">
        <v>634</v>
      </c>
      <c r="D19" s="6">
        <v>281</v>
      </c>
      <c r="E19" s="6">
        <v>695</v>
      </c>
      <c r="F19" s="6">
        <v>356</v>
      </c>
      <c r="G19" s="6">
        <v>878</v>
      </c>
      <c r="H19" s="6">
        <v>76</v>
      </c>
      <c r="I19" s="6">
        <v>2231</v>
      </c>
      <c r="J19" s="7">
        <v>5151</v>
      </c>
    </row>
    <row r="20" spans="2:10" ht="18">
      <c r="B20" s="5" t="s">
        <v>4</v>
      </c>
      <c r="C20" s="6">
        <v>355</v>
      </c>
      <c r="D20" s="6">
        <v>125</v>
      </c>
      <c r="E20" s="6">
        <v>452</v>
      </c>
      <c r="F20" s="6">
        <v>144</v>
      </c>
      <c r="G20" s="6">
        <v>461</v>
      </c>
      <c r="H20" s="6">
        <v>33</v>
      </c>
      <c r="I20" s="6">
        <v>1226</v>
      </c>
      <c r="J20" s="7">
        <v>2796</v>
      </c>
    </row>
    <row r="21" spans="2:10" ht="18">
      <c r="B21" s="12" t="s">
        <v>7</v>
      </c>
      <c r="C21" s="13">
        <f aca="true" t="shared" si="1" ref="C21:J21">SUM(C17:C20)</f>
        <v>15269</v>
      </c>
      <c r="D21" s="13">
        <f t="shared" si="1"/>
        <v>7942</v>
      </c>
      <c r="E21" s="13">
        <f t="shared" si="1"/>
        <v>12057</v>
      </c>
      <c r="F21" s="13">
        <f t="shared" si="1"/>
        <v>4230</v>
      </c>
      <c r="G21" s="13">
        <f t="shared" si="1"/>
        <v>17674</v>
      </c>
      <c r="H21" s="13">
        <f t="shared" si="1"/>
        <v>657</v>
      </c>
      <c r="I21" s="13">
        <f t="shared" si="1"/>
        <v>29833</v>
      </c>
      <c r="J21" s="13">
        <f t="shared" si="1"/>
        <v>87662</v>
      </c>
    </row>
    <row r="23" spans="2:10" ht="18" customHeight="1">
      <c r="B23" s="17" t="s">
        <v>55</v>
      </c>
      <c r="C23" s="17"/>
      <c r="D23" s="17"/>
      <c r="E23" s="17"/>
      <c r="F23" s="17"/>
      <c r="G23" s="17"/>
      <c r="H23" s="17"/>
      <c r="I23" s="17"/>
      <c r="J23" s="17"/>
    </row>
    <row r="24" spans="2:10" ht="54">
      <c r="B24" s="8" t="s">
        <v>19</v>
      </c>
      <c r="C24" s="9" t="s">
        <v>9</v>
      </c>
      <c r="D24" s="10" t="s">
        <v>10</v>
      </c>
      <c r="E24" s="9" t="s">
        <v>11</v>
      </c>
      <c r="F24" s="10" t="s">
        <v>12</v>
      </c>
      <c r="G24" s="10" t="s">
        <v>13</v>
      </c>
      <c r="H24" s="9" t="s">
        <v>14</v>
      </c>
      <c r="I24" s="11" t="s">
        <v>15</v>
      </c>
      <c r="J24" s="10" t="s">
        <v>7</v>
      </c>
    </row>
    <row r="25" spans="2:10" ht="18">
      <c r="B25" s="5" t="s">
        <v>20</v>
      </c>
      <c r="C25" s="6">
        <v>3</v>
      </c>
      <c r="D25" s="6">
        <v>5</v>
      </c>
      <c r="E25" s="6">
        <v>9</v>
      </c>
      <c r="F25" s="6">
        <v>1</v>
      </c>
      <c r="G25" s="6">
        <v>10</v>
      </c>
      <c r="H25" s="6">
        <v>0</v>
      </c>
      <c r="I25" s="6">
        <v>17</v>
      </c>
      <c r="J25" s="7">
        <v>45</v>
      </c>
    </row>
    <row r="26" spans="2:10" ht="18">
      <c r="B26" s="14" t="s">
        <v>21</v>
      </c>
      <c r="C26" s="15">
        <v>2326</v>
      </c>
      <c r="D26" s="15">
        <v>1177</v>
      </c>
      <c r="E26" s="15">
        <v>1339</v>
      </c>
      <c r="F26" s="15">
        <v>328</v>
      </c>
      <c r="G26" s="15">
        <v>704</v>
      </c>
      <c r="H26" s="15">
        <v>71</v>
      </c>
      <c r="I26" s="15">
        <v>3184</v>
      </c>
      <c r="J26" s="16">
        <v>9129</v>
      </c>
    </row>
    <row r="27" spans="2:10" ht="18">
      <c r="B27" s="14" t="s">
        <v>22</v>
      </c>
      <c r="C27" s="15">
        <v>59</v>
      </c>
      <c r="D27" s="15">
        <v>1</v>
      </c>
      <c r="E27" s="15">
        <v>29</v>
      </c>
      <c r="F27" s="15">
        <v>11</v>
      </c>
      <c r="G27" s="15">
        <v>36</v>
      </c>
      <c r="H27" s="15">
        <v>4</v>
      </c>
      <c r="I27" s="15">
        <v>87</v>
      </c>
      <c r="J27" s="16">
        <v>227</v>
      </c>
    </row>
    <row r="28" spans="2:10" ht="18">
      <c r="B28" s="14" t="s">
        <v>23</v>
      </c>
      <c r="C28" s="15">
        <v>11</v>
      </c>
      <c r="D28" s="15">
        <v>5</v>
      </c>
      <c r="E28" s="15">
        <v>11</v>
      </c>
      <c r="F28" s="15">
        <v>4</v>
      </c>
      <c r="G28" s="15">
        <v>12</v>
      </c>
      <c r="H28" s="15">
        <v>0</v>
      </c>
      <c r="I28" s="15">
        <v>11</v>
      </c>
      <c r="J28" s="16">
        <v>54</v>
      </c>
    </row>
    <row r="29" spans="2:10" ht="18">
      <c r="B29" s="14" t="s">
        <v>24</v>
      </c>
      <c r="C29" s="15">
        <v>802</v>
      </c>
      <c r="D29" s="15">
        <v>471</v>
      </c>
      <c r="E29" s="15">
        <v>689</v>
      </c>
      <c r="F29" s="15">
        <v>190</v>
      </c>
      <c r="G29" s="15">
        <v>325</v>
      </c>
      <c r="H29" s="15">
        <v>12</v>
      </c>
      <c r="I29" s="15">
        <v>1262</v>
      </c>
      <c r="J29" s="16">
        <v>3751</v>
      </c>
    </row>
    <row r="30" spans="2:10" ht="18">
      <c r="B30" s="14" t="s">
        <v>25</v>
      </c>
      <c r="C30" s="15">
        <v>4355</v>
      </c>
      <c r="D30" s="15">
        <v>2112</v>
      </c>
      <c r="E30" s="15">
        <v>3241</v>
      </c>
      <c r="F30" s="15">
        <v>877</v>
      </c>
      <c r="G30" s="15">
        <v>9692</v>
      </c>
      <c r="H30" s="15">
        <v>46</v>
      </c>
      <c r="I30" s="15">
        <v>9866</v>
      </c>
      <c r="J30" s="16">
        <v>30189</v>
      </c>
    </row>
    <row r="31" spans="2:10" ht="18">
      <c r="B31" s="14" t="s">
        <v>26</v>
      </c>
      <c r="C31" s="15">
        <v>295</v>
      </c>
      <c r="D31" s="15">
        <v>333</v>
      </c>
      <c r="E31" s="15">
        <v>376</v>
      </c>
      <c r="F31" s="15">
        <v>148</v>
      </c>
      <c r="G31" s="15">
        <v>207</v>
      </c>
      <c r="H31" s="15">
        <v>14</v>
      </c>
      <c r="I31" s="15">
        <v>678</v>
      </c>
      <c r="J31" s="16">
        <v>2051</v>
      </c>
    </row>
    <row r="32" spans="2:10" ht="18">
      <c r="B32" s="14" t="s">
        <v>27</v>
      </c>
      <c r="C32" s="15">
        <v>500</v>
      </c>
      <c r="D32" s="15">
        <v>120</v>
      </c>
      <c r="E32" s="15">
        <v>219</v>
      </c>
      <c r="F32" s="15">
        <v>127</v>
      </c>
      <c r="G32" s="15">
        <v>265</v>
      </c>
      <c r="H32" s="15">
        <v>24</v>
      </c>
      <c r="I32" s="15">
        <v>757</v>
      </c>
      <c r="J32" s="16">
        <v>2012</v>
      </c>
    </row>
    <row r="33" spans="2:10" ht="18">
      <c r="B33" s="14" t="s">
        <v>28</v>
      </c>
      <c r="C33" s="15">
        <v>172</v>
      </c>
      <c r="D33" s="15">
        <v>197</v>
      </c>
      <c r="E33" s="15">
        <v>150</v>
      </c>
      <c r="F33" s="15">
        <v>76</v>
      </c>
      <c r="G33" s="15">
        <v>151</v>
      </c>
      <c r="H33" s="15">
        <v>10</v>
      </c>
      <c r="I33" s="15">
        <v>392</v>
      </c>
      <c r="J33" s="16">
        <v>1148</v>
      </c>
    </row>
    <row r="34" spans="2:10" ht="18">
      <c r="B34" s="14" t="s">
        <v>29</v>
      </c>
      <c r="C34" s="15">
        <v>37</v>
      </c>
      <c r="D34" s="15">
        <v>15</v>
      </c>
      <c r="E34" s="15">
        <v>207</v>
      </c>
      <c r="F34" s="15">
        <v>51</v>
      </c>
      <c r="G34" s="15">
        <v>177</v>
      </c>
      <c r="H34" s="15">
        <v>18</v>
      </c>
      <c r="I34" s="15">
        <v>300</v>
      </c>
      <c r="J34" s="16">
        <v>805</v>
      </c>
    </row>
    <row r="35" spans="2:10" ht="18">
      <c r="B35" s="14" t="s">
        <v>30</v>
      </c>
      <c r="C35" s="15">
        <v>325</v>
      </c>
      <c r="D35" s="15">
        <v>31</v>
      </c>
      <c r="E35" s="15">
        <v>60</v>
      </c>
      <c r="F35" s="15">
        <v>50</v>
      </c>
      <c r="G35" s="15">
        <v>85</v>
      </c>
      <c r="H35" s="15">
        <v>4</v>
      </c>
      <c r="I35" s="15">
        <v>168</v>
      </c>
      <c r="J35" s="16">
        <v>723</v>
      </c>
    </row>
    <row r="36" spans="2:10" ht="18">
      <c r="B36" s="14" t="s">
        <v>31</v>
      </c>
      <c r="C36" s="15">
        <v>118</v>
      </c>
      <c r="D36" s="15">
        <v>82</v>
      </c>
      <c r="E36" s="15">
        <v>206</v>
      </c>
      <c r="F36" s="15">
        <v>74</v>
      </c>
      <c r="G36" s="15">
        <v>221</v>
      </c>
      <c r="H36" s="15">
        <v>17</v>
      </c>
      <c r="I36" s="15">
        <v>608</v>
      </c>
      <c r="J36" s="16">
        <v>1326</v>
      </c>
    </row>
    <row r="37" spans="2:10" ht="18">
      <c r="B37" s="14" t="s">
        <v>32</v>
      </c>
      <c r="C37" s="15">
        <v>213</v>
      </c>
      <c r="D37" s="15">
        <v>73</v>
      </c>
      <c r="E37" s="15">
        <v>132</v>
      </c>
      <c r="F37" s="15">
        <v>131</v>
      </c>
      <c r="G37" s="15">
        <v>101</v>
      </c>
      <c r="H37" s="15">
        <v>13</v>
      </c>
      <c r="I37" s="15">
        <v>363</v>
      </c>
      <c r="J37" s="16">
        <v>1026</v>
      </c>
    </row>
    <row r="38" spans="2:10" ht="18">
      <c r="B38" s="14" t="s">
        <v>33</v>
      </c>
      <c r="C38" s="15">
        <v>53</v>
      </c>
      <c r="D38" s="15">
        <v>27</v>
      </c>
      <c r="E38" s="15">
        <v>77</v>
      </c>
      <c r="F38" s="15">
        <v>13</v>
      </c>
      <c r="G38" s="15">
        <v>25</v>
      </c>
      <c r="H38" s="15">
        <v>3</v>
      </c>
      <c r="I38" s="15">
        <v>196</v>
      </c>
      <c r="J38" s="16">
        <v>394</v>
      </c>
    </row>
    <row r="39" spans="2:10" ht="18">
      <c r="B39" s="14" t="s">
        <v>34</v>
      </c>
      <c r="C39" s="15">
        <v>301</v>
      </c>
      <c r="D39" s="15">
        <v>144</v>
      </c>
      <c r="E39" s="15">
        <v>122</v>
      </c>
      <c r="F39" s="15">
        <v>72</v>
      </c>
      <c r="G39" s="15">
        <v>87</v>
      </c>
      <c r="H39" s="15">
        <v>3</v>
      </c>
      <c r="I39" s="15">
        <v>351</v>
      </c>
      <c r="J39" s="16">
        <v>1080</v>
      </c>
    </row>
    <row r="40" spans="2:10" ht="18">
      <c r="B40" s="14" t="s">
        <v>35</v>
      </c>
      <c r="C40" s="15">
        <v>1177</v>
      </c>
      <c r="D40" s="15">
        <v>423</v>
      </c>
      <c r="E40" s="15">
        <v>669</v>
      </c>
      <c r="F40" s="15">
        <v>242</v>
      </c>
      <c r="G40" s="15">
        <v>1059</v>
      </c>
      <c r="H40" s="15">
        <v>28</v>
      </c>
      <c r="I40" s="15">
        <v>2022</v>
      </c>
      <c r="J40" s="16">
        <v>5620</v>
      </c>
    </row>
    <row r="41" spans="2:10" ht="18">
      <c r="B41" s="14" t="s">
        <v>36</v>
      </c>
      <c r="C41" s="15">
        <v>0</v>
      </c>
      <c r="D41" s="15">
        <v>1</v>
      </c>
      <c r="E41" s="15">
        <v>1</v>
      </c>
      <c r="F41" s="15">
        <v>0</v>
      </c>
      <c r="G41" s="15">
        <v>4</v>
      </c>
      <c r="H41" s="15">
        <v>1</v>
      </c>
      <c r="I41" s="15">
        <v>3</v>
      </c>
      <c r="J41" s="16">
        <v>10</v>
      </c>
    </row>
    <row r="42" spans="2:10" ht="18">
      <c r="B42" s="14" t="s">
        <v>37</v>
      </c>
      <c r="C42" s="15">
        <v>8</v>
      </c>
      <c r="D42" s="15">
        <v>8</v>
      </c>
      <c r="E42" s="15">
        <v>4</v>
      </c>
      <c r="F42" s="15">
        <v>3</v>
      </c>
      <c r="G42" s="15">
        <v>4</v>
      </c>
      <c r="H42" s="15">
        <v>2</v>
      </c>
      <c r="I42" s="15">
        <v>21</v>
      </c>
      <c r="J42" s="16">
        <v>50</v>
      </c>
    </row>
    <row r="43" spans="2:10" ht="18">
      <c r="B43" s="14" t="s">
        <v>38</v>
      </c>
      <c r="C43" s="15">
        <v>183</v>
      </c>
      <c r="D43" s="15">
        <v>102</v>
      </c>
      <c r="E43" s="15">
        <v>240</v>
      </c>
      <c r="F43" s="15">
        <v>214</v>
      </c>
      <c r="G43" s="15">
        <v>386</v>
      </c>
      <c r="H43" s="15">
        <v>68</v>
      </c>
      <c r="I43" s="15">
        <v>637</v>
      </c>
      <c r="J43" s="16">
        <v>1830</v>
      </c>
    </row>
    <row r="44" spans="2:10" ht="18">
      <c r="B44" s="14" t="s">
        <v>39</v>
      </c>
      <c r="C44" s="15">
        <v>124</v>
      </c>
      <c r="D44" s="15">
        <v>36</v>
      </c>
      <c r="E44" s="15">
        <v>35</v>
      </c>
      <c r="F44" s="15">
        <v>81</v>
      </c>
      <c r="G44" s="15">
        <v>48</v>
      </c>
      <c r="H44" s="15">
        <v>11</v>
      </c>
      <c r="I44" s="15">
        <v>124</v>
      </c>
      <c r="J44" s="16">
        <v>459</v>
      </c>
    </row>
    <row r="45" spans="2:10" ht="18">
      <c r="B45" s="14" t="s">
        <v>40</v>
      </c>
      <c r="C45" s="15">
        <v>355</v>
      </c>
      <c r="D45" s="15">
        <v>166</v>
      </c>
      <c r="E45" s="15">
        <v>155</v>
      </c>
      <c r="F45" s="15">
        <v>102</v>
      </c>
      <c r="G45" s="15">
        <v>88</v>
      </c>
      <c r="H45" s="15">
        <v>10</v>
      </c>
      <c r="I45" s="15">
        <v>373</v>
      </c>
      <c r="J45" s="16">
        <v>1249</v>
      </c>
    </row>
    <row r="46" spans="2:10" ht="18">
      <c r="B46" s="14" t="s">
        <v>41</v>
      </c>
      <c r="C46" s="15">
        <v>669</v>
      </c>
      <c r="D46" s="15">
        <v>135</v>
      </c>
      <c r="E46" s="15">
        <v>246</v>
      </c>
      <c r="F46" s="15">
        <v>123</v>
      </c>
      <c r="G46" s="15">
        <v>207</v>
      </c>
      <c r="H46" s="15">
        <v>32</v>
      </c>
      <c r="I46" s="15">
        <v>570</v>
      </c>
      <c r="J46" s="16">
        <v>1982</v>
      </c>
    </row>
    <row r="47" spans="2:10" ht="18">
      <c r="B47" s="14" t="s">
        <v>42</v>
      </c>
      <c r="C47" s="15">
        <v>244</v>
      </c>
      <c r="D47" s="15">
        <v>73</v>
      </c>
      <c r="E47" s="15">
        <v>258</v>
      </c>
      <c r="F47" s="15">
        <v>87</v>
      </c>
      <c r="G47" s="15">
        <v>261</v>
      </c>
      <c r="H47" s="15">
        <v>16</v>
      </c>
      <c r="I47" s="15">
        <v>710</v>
      </c>
      <c r="J47" s="16">
        <v>1649</v>
      </c>
    </row>
    <row r="48" spans="2:10" ht="18">
      <c r="B48" s="14" t="s">
        <v>43</v>
      </c>
      <c r="C48" s="15">
        <v>354</v>
      </c>
      <c r="D48" s="15">
        <v>171</v>
      </c>
      <c r="E48" s="15">
        <v>189</v>
      </c>
      <c r="F48" s="15">
        <v>111</v>
      </c>
      <c r="G48" s="15">
        <v>269</v>
      </c>
      <c r="H48" s="15">
        <v>57</v>
      </c>
      <c r="I48" s="15">
        <v>649</v>
      </c>
      <c r="J48" s="16">
        <v>1800</v>
      </c>
    </row>
    <row r="49" spans="2:10" ht="18">
      <c r="B49" s="14" t="s">
        <v>44</v>
      </c>
      <c r="C49" s="15">
        <v>4</v>
      </c>
      <c r="D49" s="15">
        <v>5</v>
      </c>
      <c r="E49" s="15">
        <v>53</v>
      </c>
      <c r="F49" s="15">
        <v>34</v>
      </c>
      <c r="G49" s="15">
        <v>26</v>
      </c>
      <c r="H49" s="15">
        <v>12</v>
      </c>
      <c r="I49" s="15">
        <v>82</v>
      </c>
      <c r="J49" s="16">
        <v>216</v>
      </c>
    </row>
    <row r="50" spans="2:10" ht="18">
      <c r="B50" s="14" t="s">
        <v>45</v>
      </c>
      <c r="C50" s="15">
        <v>128</v>
      </c>
      <c r="D50" s="15">
        <v>111</v>
      </c>
      <c r="E50" s="15">
        <v>100</v>
      </c>
      <c r="F50" s="15">
        <v>53</v>
      </c>
      <c r="G50" s="15">
        <v>60</v>
      </c>
      <c r="H50" s="15">
        <v>2</v>
      </c>
      <c r="I50" s="15">
        <v>224</v>
      </c>
      <c r="J50" s="16">
        <v>678</v>
      </c>
    </row>
    <row r="51" spans="2:10" ht="18">
      <c r="B51" s="14" t="s">
        <v>46</v>
      </c>
      <c r="C51" s="15">
        <v>226</v>
      </c>
      <c r="D51" s="15">
        <v>219</v>
      </c>
      <c r="E51" s="15">
        <v>338</v>
      </c>
      <c r="F51" s="15">
        <v>81</v>
      </c>
      <c r="G51" s="15">
        <v>143</v>
      </c>
      <c r="H51" s="15">
        <v>11</v>
      </c>
      <c r="I51" s="15">
        <v>394</v>
      </c>
      <c r="J51" s="16">
        <v>1412</v>
      </c>
    </row>
    <row r="52" spans="2:10" ht="18">
      <c r="B52" s="14" t="s">
        <v>47</v>
      </c>
      <c r="C52" s="15">
        <v>685</v>
      </c>
      <c r="D52" s="15">
        <v>303</v>
      </c>
      <c r="E52" s="15">
        <v>946</v>
      </c>
      <c r="F52" s="15">
        <v>312</v>
      </c>
      <c r="G52" s="15">
        <v>898</v>
      </c>
      <c r="H52" s="15">
        <v>58</v>
      </c>
      <c r="I52" s="15">
        <v>1467</v>
      </c>
      <c r="J52" s="16">
        <v>4669</v>
      </c>
    </row>
    <row r="53" spans="2:10" ht="18">
      <c r="B53" s="14" t="s">
        <v>48</v>
      </c>
      <c r="C53" s="15">
        <v>170</v>
      </c>
      <c r="D53" s="15">
        <v>107</v>
      </c>
      <c r="E53" s="15">
        <v>105</v>
      </c>
      <c r="F53" s="15">
        <v>55</v>
      </c>
      <c r="G53" s="15">
        <v>55</v>
      </c>
      <c r="H53" s="15">
        <v>2</v>
      </c>
      <c r="I53" s="15">
        <v>302</v>
      </c>
      <c r="J53" s="16">
        <v>796</v>
      </c>
    </row>
    <row r="54" spans="2:10" ht="18">
      <c r="B54" s="14" t="s">
        <v>49</v>
      </c>
      <c r="C54" s="15">
        <v>517</v>
      </c>
      <c r="D54" s="15">
        <v>134</v>
      </c>
      <c r="E54" s="15">
        <v>533</v>
      </c>
      <c r="F54" s="15">
        <v>168</v>
      </c>
      <c r="G54" s="15">
        <v>381</v>
      </c>
      <c r="H54" s="15">
        <v>15</v>
      </c>
      <c r="I54" s="15">
        <v>947</v>
      </c>
      <c r="J54" s="16">
        <v>2695</v>
      </c>
    </row>
    <row r="55" spans="2:10" ht="18">
      <c r="B55" s="14" t="s">
        <v>50</v>
      </c>
      <c r="C55" s="15">
        <v>843</v>
      </c>
      <c r="D55" s="15">
        <v>1153</v>
      </c>
      <c r="E55" s="15">
        <v>1315</v>
      </c>
      <c r="F55" s="15">
        <v>411</v>
      </c>
      <c r="G55" s="15">
        <v>1681</v>
      </c>
      <c r="H55" s="15">
        <v>93</v>
      </c>
      <c r="I55" s="15">
        <v>3046</v>
      </c>
      <c r="J55" s="16">
        <v>8542</v>
      </c>
    </row>
    <row r="56" spans="2:10" ht="18">
      <c r="B56" s="5" t="s">
        <v>51</v>
      </c>
      <c r="C56" s="6">
        <v>4</v>
      </c>
      <c r="D56" s="6">
        <v>1</v>
      </c>
      <c r="E56" s="6">
        <v>1</v>
      </c>
      <c r="F56" s="6">
        <v>0</v>
      </c>
      <c r="G56" s="6">
        <v>1</v>
      </c>
      <c r="H56" s="6">
        <v>0</v>
      </c>
      <c r="I56" s="6">
        <v>11</v>
      </c>
      <c r="J56" s="7">
        <v>18</v>
      </c>
    </row>
    <row r="57" spans="2:10" ht="18">
      <c r="B57" s="5" t="s">
        <v>52</v>
      </c>
      <c r="C57" s="6">
        <v>8</v>
      </c>
      <c r="D57" s="6">
        <v>1</v>
      </c>
      <c r="E57" s="6">
        <v>2</v>
      </c>
      <c r="F57" s="6">
        <v>0</v>
      </c>
      <c r="G57" s="6">
        <v>5</v>
      </c>
      <c r="H57" s="6">
        <v>0</v>
      </c>
      <c r="I57" s="6">
        <v>11</v>
      </c>
      <c r="J57" s="7">
        <v>27</v>
      </c>
    </row>
    <row r="58" spans="2:10" ht="18">
      <c r="B58" s="12" t="s">
        <v>7</v>
      </c>
      <c r="C58" s="13">
        <f aca="true" t="shared" si="2" ref="C58:J58">SUM(C25:C57)</f>
        <v>15269</v>
      </c>
      <c r="D58" s="13">
        <f t="shared" si="2"/>
        <v>7942</v>
      </c>
      <c r="E58" s="13">
        <f t="shared" si="2"/>
        <v>12057</v>
      </c>
      <c r="F58" s="13">
        <f t="shared" si="2"/>
        <v>4230</v>
      </c>
      <c r="G58" s="13">
        <f t="shared" si="2"/>
        <v>17674</v>
      </c>
      <c r="H58" s="13">
        <f t="shared" si="2"/>
        <v>657</v>
      </c>
      <c r="I58" s="13">
        <f t="shared" si="2"/>
        <v>29833</v>
      </c>
      <c r="J58" s="13">
        <f t="shared" si="2"/>
        <v>87662</v>
      </c>
    </row>
    <row r="60" ht="12.75">
      <c r="B60" t="s">
        <v>56</v>
      </c>
    </row>
    <row r="61" ht="12.75">
      <c r="B61" t="s">
        <v>57</v>
      </c>
    </row>
    <row r="62" ht="12.75">
      <c r="B62" t="s">
        <v>58</v>
      </c>
    </row>
  </sheetData>
  <sheetProtection/>
  <mergeCells count="5">
    <mergeCell ref="B23:J23"/>
    <mergeCell ref="B4:G4"/>
    <mergeCell ref="B2:G3"/>
    <mergeCell ref="B7:J7"/>
    <mergeCell ref="B15:J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2016-09-15T14:36:51Z</dcterms:modified>
  <cp:category/>
  <cp:version/>
  <cp:contentType/>
  <cp:contentStatus/>
</cp:coreProperties>
</file>