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<sst xmlns="http://schemas.openxmlformats.org/spreadsheetml/2006/main" count="76" uniqueCount="58">
  <si>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</si>
  <si>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</si>
  <si>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</si>
  <si>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</si>
  <si>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</si>
  <si>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</si>
  <si>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</si>
  <si>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</si>
  <si>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</si>
  <si>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</si>
  <si>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</si>
  <si>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</si>
  <si>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</si>
  <si>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</si>
  <si>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</si>
  <si>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</si>
  <si>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</si>
  <si>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</si>
  <si>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</si>
  <si>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</si>
  <si>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</si>
  <si>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</si>
  <si>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</si>
  <si>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</si>
  <si>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</si>
  <si>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</si>
  <si>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</si>
  <si>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</si>
  <si>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</si>
  <si>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</si>
  <si>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</si>
  <si>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</si>
  <si>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</si>
  <si>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</si>
  <si>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</si>
  <si>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</si>
  <si>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</si>
  <si>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</si>
  <si>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</si>
  <si>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</si>
  <si>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</si>
  <si>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ENERO DE 2016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</si>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</sst>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35" t="s">
        <v>40</v>
      </c>
      <c r="C3" s="35"/>
      <c r="D3" s="35"/>
      <c r="E3" s="35"/>
      <c r="F3" s="35"/>
      <c r="G3" s="35"/>
      <c r="H3" s="35"/>
      <c r="I3" s="35"/>
    </row>
    <row r="4" spans="2:9" ht="18.75">
      <c r="B4" s="36" t="s">
        <v>41</v>
      </c>
      <c r="C4" s="36"/>
      <c r="D4" s="36"/>
      <c r="E4" s="36"/>
      <c r="F4" s="36"/>
      <c r="G4" s="36"/>
      <c r="H4" s="36"/>
      <c r="I4" s="36"/>
    </row>
    <row r="5" ht="13.5"/>
    <row r="7" spans="2:9" ht="18">
      <c r="B7" s="37" t="s">
        <v>54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42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50</v>
      </c>
      <c r="C9" s="24" t="s">
        <v>43</v>
      </c>
      <c r="D9" s="25" t="s">
        <v>44</v>
      </c>
      <c r="E9" s="24" t="s">
        <v>45</v>
      </c>
      <c r="F9" s="25" t="s">
        <v>46</v>
      </c>
      <c r="G9" s="24" t="s">
        <v>47</v>
      </c>
      <c r="H9" s="25" t="s">
        <v>48</v>
      </c>
      <c r="I9" s="26" t="s">
        <v>53</v>
      </c>
    </row>
    <row r="10" spans="2:10" ht="18">
      <c r="B10" s="10" t="s">
        <v>7</v>
      </c>
      <c r="C10" s="5">
        <v>2113166</v>
      </c>
      <c r="D10" s="5">
        <v>68303.87075193011</v>
      </c>
      <c r="E10" s="13">
        <v>1694166</v>
      </c>
      <c r="F10" s="9">
        <v>39611.814470579986</v>
      </c>
      <c r="G10" s="5">
        <v>3807332</v>
      </c>
      <c r="H10" s="5">
        <v>107915.6852225101</v>
      </c>
      <c r="I10" s="19">
        <v>0.5550254088689928</v>
      </c>
      <c r="J10" s="18"/>
    </row>
    <row r="11" spans="2:10" ht="21" customHeight="1">
      <c r="B11" s="27" t="s">
        <v>0</v>
      </c>
      <c r="C11" s="28">
        <f aca="true" t="shared" si="0" ref="C11:H11">SUM(C10)</f>
        <v>2113166</v>
      </c>
      <c r="D11" s="29">
        <f t="shared" si="0"/>
        <v>68303.87075193011</v>
      </c>
      <c r="E11" s="28">
        <f t="shared" si="0"/>
        <v>1694166</v>
      </c>
      <c r="F11" s="29">
        <f t="shared" si="0"/>
        <v>39611.814470579986</v>
      </c>
      <c r="G11" s="28">
        <f t="shared" si="0"/>
        <v>3807332</v>
      </c>
      <c r="H11" s="29">
        <f t="shared" si="0"/>
        <v>107915.6852225101</v>
      </c>
      <c r="I11" s="32">
        <f>C11/G11</f>
        <v>0.5550254088689928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55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42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49</v>
      </c>
      <c r="C15" s="24" t="s">
        <v>43</v>
      </c>
      <c r="D15" s="25" t="s">
        <v>44</v>
      </c>
      <c r="E15" s="24" t="s">
        <v>45</v>
      </c>
      <c r="F15" s="25" t="s">
        <v>46</v>
      </c>
      <c r="G15" s="24" t="s">
        <v>47</v>
      </c>
      <c r="H15" s="25" t="s">
        <v>48</v>
      </c>
      <c r="I15" s="26" t="s">
        <v>53</v>
      </c>
    </row>
    <row r="16" spans="2:9" s="11" customFormat="1" ht="18">
      <c r="B16" s="8" t="s">
        <v>37</v>
      </c>
      <c r="C16" s="13">
        <v>1202172</v>
      </c>
      <c r="D16" s="5">
        <v>39864.894974029994</v>
      </c>
      <c r="E16" s="13">
        <v>847184</v>
      </c>
      <c r="F16" s="9">
        <v>25215.37064489</v>
      </c>
      <c r="G16" s="13">
        <v>2049356</v>
      </c>
      <c r="H16" s="9">
        <v>65080.26561891999</v>
      </c>
      <c r="I16" s="22">
        <v>0.586609647128171</v>
      </c>
    </row>
    <row r="17" spans="2:9" s="11" customFormat="1" ht="18">
      <c r="B17" s="8" t="s">
        <v>38</v>
      </c>
      <c r="C17" s="13">
        <v>465307</v>
      </c>
      <c r="D17" s="5">
        <v>11951.542570240004</v>
      </c>
      <c r="E17" s="13">
        <v>410668</v>
      </c>
      <c r="F17" s="9">
        <v>6844.7005590399995</v>
      </c>
      <c r="G17" s="13">
        <v>875975</v>
      </c>
      <c r="H17" s="9">
        <v>18796.243129280003</v>
      </c>
      <c r="I17" s="22">
        <v>0.5311875338908074</v>
      </c>
    </row>
    <row r="18" spans="2:9" s="11" customFormat="1" ht="18">
      <c r="B18" s="14" t="s">
        <v>5</v>
      </c>
      <c r="C18" s="13">
        <v>300996</v>
      </c>
      <c r="D18" s="5">
        <v>10013.872299469997</v>
      </c>
      <c r="E18" s="13">
        <v>278428</v>
      </c>
      <c r="F18" s="9">
        <v>4752.293445020005</v>
      </c>
      <c r="G18" s="13">
        <v>579424</v>
      </c>
      <c r="H18" s="9">
        <v>14766.165744490001</v>
      </c>
      <c r="I18" s="22">
        <v>0.5194745126194289</v>
      </c>
    </row>
    <row r="19" spans="2:9" s="11" customFormat="1" ht="18">
      <c r="B19" s="8" t="s">
        <v>39</v>
      </c>
      <c r="C19" s="21">
        <v>144691</v>
      </c>
      <c r="D19" s="5">
        <v>6473.560908189998</v>
      </c>
      <c r="E19" s="13">
        <v>157886</v>
      </c>
      <c r="F19" s="9">
        <v>2799.4498216299994</v>
      </c>
      <c r="G19" s="13">
        <v>302577</v>
      </c>
      <c r="H19" s="9">
        <v>9273.010729819998</v>
      </c>
      <c r="I19" s="19">
        <v>0.4781956328471761</v>
      </c>
    </row>
    <row r="20" spans="2:10" s="11" customFormat="1" ht="21" customHeight="1">
      <c r="B20" s="30" t="s">
        <v>0</v>
      </c>
      <c r="C20" s="28">
        <f aca="true" t="shared" si="1" ref="C20:H20">SUM(C16:C19)</f>
        <v>2113166</v>
      </c>
      <c r="D20" s="31">
        <f t="shared" si="1"/>
        <v>68303.87075193</v>
      </c>
      <c r="E20" s="28">
        <f t="shared" si="1"/>
        <v>1694166</v>
      </c>
      <c r="F20" s="31">
        <f t="shared" si="1"/>
        <v>39611.81447058001</v>
      </c>
      <c r="G20" s="28">
        <f t="shared" si="1"/>
        <v>3807332</v>
      </c>
      <c r="H20" s="31">
        <f t="shared" si="1"/>
        <v>107915.68522251</v>
      </c>
      <c r="I20" s="32">
        <f>C20/G20</f>
        <v>0.5550254088689928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56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42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43</v>
      </c>
      <c r="D24" s="25" t="s">
        <v>44</v>
      </c>
      <c r="E24" s="24" t="s">
        <v>45</v>
      </c>
      <c r="F24" s="25" t="s">
        <v>46</v>
      </c>
      <c r="G24" s="24" t="s">
        <v>47</v>
      </c>
      <c r="H24" s="25" t="s">
        <v>48</v>
      </c>
      <c r="I24" s="26" t="s">
        <v>53</v>
      </c>
    </row>
    <row r="25" spans="2:9" ht="18">
      <c r="B25" s="8" t="s">
        <v>1</v>
      </c>
      <c r="C25" s="15">
        <v>229</v>
      </c>
      <c r="D25" s="16">
        <v>19.77089062</v>
      </c>
      <c r="E25" s="15">
        <v>1741</v>
      </c>
      <c r="F25" s="16">
        <v>33.114174</v>
      </c>
      <c r="G25" s="15">
        <v>1970</v>
      </c>
      <c r="H25" s="16">
        <v>52.885064619999994</v>
      </c>
      <c r="I25" s="22">
        <v>0.11624365482233502</v>
      </c>
    </row>
    <row r="26" spans="2:9" ht="18">
      <c r="B26" s="8" t="s">
        <v>2</v>
      </c>
      <c r="C26" s="15">
        <v>139573</v>
      </c>
      <c r="D26" s="16">
        <v>6116.85510622</v>
      </c>
      <c r="E26" s="15">
        <v>188527</v>
      </c>
      <c r="F26" s="16">
        <v>4170.266143250001</v>
      </c>
      <c r="G26" s="15">
        <v>328100</v>
      </c>
      <c r="H26" s="16">
        <v>10287.121249470001</v>
      </c>
      <c r="I26" s="22">
        <v>0.425397744590064</v>
      </c>
    </row>
    <row r="27" spans="2:9" ht="18">
      <c r="B27" s="8" t="s">
        <v>8</v>
      </c>
      <c r="C27" s="15">
        <v>25097</v>
      </c>
      <c r="D27" s="16">
        <v>785.380774</v>
      </c>
      <c r="E27" s="15">
        <v>11758</v>
      </c>
      <c r="F27" s="16">
        <v>429.75698500000004</v>
      </c>
      <c r="G27" s="15">
        <v>36855</v>
      </c>
      <c r="H27" s="16">
        <v>1215.137759</v>
      </c>
      <c r="I27" s="22">
        <v>0.6809659476326143</v>
      </c>
    </row>
    <row r="28" spans="2:9" ht="18">
      <c r="B28" s="8" t="s">
        <v>9</v>
      </c>
      <c r="C28" s="15">
        <v>2559</v>
      </c>
      <c r="D28" s="16">
        <v>127.9285523</v>
      </c>
      <c r="E28" s="15">
        <v>2110</v>
      </c>
      <c r="F28" s="16">
        <v>61.508092000000005</v>
      </c>
      <c r="G28" s="15">
        <v>4669</v>
      </c>
      <c r="H28" s="16">
        <v>189.4366443</v>
      </c>
      <c r="I28" s="22">
        <v>0.5480831013064896</v>
      </c>
    </row>
    <row r="29" spans="2:9" ht="18">
      <c r="B29" s="8" t="s">
        <v>10</v>
      </c>
      <c r="C29" s="15">
        <v>134713</v>
      </c>
      <c r="D29" s="16">
        <v>2606.1664247600015</v>
      </c>
      <c r="E29" s="15">
        <v>96089</v>
      </c>
      <c r="F29" s="16">
        <v>2161.803284099999</v>
      </c>
      <c r="G29" s="15">
        <v>230802</v>
      </c>
      <c r="H29" s="16">
        <v>4767.9697088600005</v>
      </c>
      <c r="I29" s="22">
        <v>0.5836734517031915</v>
      </c>
    </row>
    <row r="30" spans="2:9" ht="18">
      <c r="B30" s="8" t="s">
        <v>11</v>
      </c>
      <c r="C30" s="15">
        <v>144286</v>
      </c>
      <c r="D30" s="16">
        <v>8865.94040523</v>
      </c>
      <c r="E30" s="15">
        <v>156981</v>
      </c>
      <c r="F30" s="16">
        <v>6196.891861229999</v>
      </c>
      <c r="G30" s="15">
        <v>301267</v>
      </c>
      <c r="H30" s="16">
        <v>15062.832266459998</v>
      </c>
      <c r="I30" s="22">
        <v>0.4789306495567055</v>
      </c>
    </row>
    <row r="31" spans="2:9" ht="18">
      <c r="B31" s="8" t="s">
        <v>12</v>
      </c>
      <c r="C31" s="15">
        <v>64460</v>
      </c>
      <c r="D31" s="16">
        <v>3650.5226120500006</v>
      </c>
      <c r="E31" s="15">
        <v>131729</v>
      </c>
      <c r="F31" s="16">
        <v>2121.47798839</v>
      </c>
      <c r="G31" s="15">
        <v>196189</v>
      </c>
      <c r="H31" s="16">
        <v>5772.00060044</v>
      </c>
      <c r="I31" s="22">
        <v>0.3285607246073939</v>
      </c>
    </row>
    <row r="32" spans="2:9" ht="18">
      <c r="B32" s="8" t="s">
        <v>13</v>
      </c>
      <c r="C32" s="15">
        <v>70110</v>
      </c>
      <c r="D32" s="16">
        <v>3078.60181732</v>
      </c>
      <c r="E32" s="15">
        <v>41776</v>
      </c>
      <c r="F32" s="16">
        <v>1069.7495972699994</v>
      </c>
      <c r="G32" s="15">
        <v>111886</v>
      </c>
      <c r="H32" s="16">
        <v>4148.351414589999</v>
      </c>
      <c r="I32" s="22">
        <v>0.6266199524516025</v>
      </c>
    </row>
    <row r="33" spans="2:9" ht="18">
      <c r="B33" s="8" t="s">
        <v>14</v>
      </c>
      <c r="C33" s="15">
        <v>33680</v>
      </c>
      <c r="D33" s="16">
        <v>1064.48320827</v>
      </c>
      <c r="E33" s="15">
        <v>29025</v>
      </c>
      <c r="F33" s="16">
        <v>562.3042480700001</v>
      </c>
      <c r="G33" s="15">
        <v>62705</v>
      </c>
      <c r="H33" s="16">
        <v>1626.78745634</v>
      </c>
      <c r="I33" s="22">
        <v>0.5371182521330038</v>
      </c>
    </row>
    <row r="34" spans="2:9" ht="18">
      <c r="B34" s="8" t="s">
        <v>15</v>
      </c>
      <c r="C34" s="15">
        <v>47295</v>
      </c>
      <c r="D34" s="16">
        <v>1878.8049683699999</v>
      </c>
      <c r="E34" s="15">
        <v>22736</v>
      </c>
      <c r="F34" s="16">
        <v>767.0789410100001</v>
      </c>
      <c r="G34" s="15">
        <v>70031</v>
      </c>
      <c r="H34" s="16">
        <v>2645.8839093799997</v>
      </c>
      <c r="I34" s="22">
        <v>0.6753437763276263</v>
      </c>
    </row>
    <row r="35" spans="2:9" ht="18">
      <c r="B35" s="8" t="s">
        <v>16</v>
      </c>
      <c r="C35" s="15">
        <v>11550</v>
      </c>
      <c r="D35" s="16">
        <v>542.6493163</v>
      </c>
      <c r="E35" s="15">
        <v>23464</v>
      </c>
      <c r="F35" s="16">
        <v>585.29664118</v>
      </c>
      <c r="G35" s="15">
        <v>35014</v>
      </c>
      <c r="H35" s="16">
        <v>1127.94595748</v>
      </c>
      <c r="I35" s="22">
        <v>0.3298680527788884</v>
      </c>
    </row>
    <row r="36" spans="2:9" ht="18">
      <c r="B36" s="8" t="s">
        <v>17</v>
      </c>
      <c r="C36" s="15">
        <v>113703</v>
      </c>
      <c r="D36" s="16">
        <v>3671.06368558</v>
      </c>
      <c r="E36" s="15">
        <v>76260</v>
      </c>
      <c r="F36" s="16">
        <v>1475.5511684999997</v>
      </c>
      <c r="G36" s="15">
        <v>189963</v>
      </c>
      <c r="H36" s="16">
        <v>5146.6148540799995</v>
      </c>
      <c r="I36" s="22">
        <v>0.5985534025046982</v>
      </c>
    </row>
    <row r="37" spans="2:9" ht="18">
      <c r="B37" s="8" t="s">
        <v>18</v>
      </c>
      <c r="C37" s="15">
        <v>99089</v>
      </c>
      <c r="D37" s="16">
        <v>2254.6776553199998</v>
      </c>
      <c r="E37" s="15">
        <v>49476</v>
      </c>
      <c r="F37" s="16">
        <v>1206.52334063</v>
      </c>
      <c r="G37" s="15">
        <v>148565</v>
      </c>
      <c r="H37" s="16">
        <v>3461.2009959499997</v>
      </c>
      <c r="I37" s="22">
        <v>0.6669740517618551</v>
      </c>
    </row>
    <row r="38" spans="2:9" ht="18">
      <c r="B38" s="8" t="s">
        <v>19</v>
      </c>
      <c r="C38" s="15">
        <v>14640</v>
      </c>
      <c r="D38" s="16">
        <v>437.119006</v>
      </c>
      <c r="E38" s="15">
        <v>24190</v>
      </c>
      <c r="F38" s="16">
        <v>473.96234260999995</v>
      </c>
      <c r="G38" s="15">
        <v>38830</v>
      </c>
      <c r="H38" s="16">
        <v>911.08134861</v>
      </c>
      <c r="I38" s="22">
        <v>0.37702807107906255</v>
      </c>
    </row>
    <row r="39" spans="2:9" ht="18">
      <c r="B39" s="8" t="s">
        <v>20</v>
      </c>
      <c r="C39" s="15">
        <v>185893</v>
      </c>
      <c r="D39" s="16">
        <v>2758.53475363</v>
      </c>
      <c r="E39" s="15">
        <v>79512</v>
      </c>
      <c r="F39" s="16">
        <v>1536.8606031599995</v>
      </c>
      <c r="G39" s="15">
        <v>265405</v>
      </c>
      <c r="H39" s="16">
        <v>4295.39535679</v>
      </c>
      <c r="I39" s="22">
        <v>0.7004125770049547</v>
      </c>
    </row>
    <row r="40" spans="2:9" ht="18">
      <c r="B40" s="8" t="s">
        <v>21</v>
      </c>
      <c r="C40" s="15">
        <v>80730</v>
      </c>
      <c r="D40" s="16">
        <v>3554.93375821</v>
      </c>
      <c r="E40" s="15">
        <v>49922</v>
      </c>
      <c r="F40" s="16">
        <v>1316.4165464099997</v>
      </c>
      <c r="G40" s="15">
        <v>130652</v>
      </c>
      <c r="H40" s="16">
        <v>4871.35030462</v>
      </c>
      <c r="I40" s="22">
        <v>0.6179009888865077</v>
      </c>
    </row>
    <row r="41" spans="2:9" ht="18">
      <c r="B41" s="8" t="s">
        <v>22</v>
      </c>
      <c r="C41" s="15">
        <v>112</v>
      </c>
      <c r="D41" s="16">
        <v>5.431403</v>
      </c>
      <c r="E41" s="15">
        <v>765</v>
      </c>
      <c r="F41" s="16">
        <v>16.142175</v>
      </c>
      <c r="G41" s="15">
        <v>877</v>
      </c>
      <c r="H41" s="16">
        <v>21.573578</v>
      </c>
      <c r="I41" s="22">
        <v>0.12770809578107184</v>
      </c>
    </row>
    <row r="42" spans="2:9" ht="18">
      <c r="B42" s="8" t="s">
        <v>23</v>
      </c>
      <c r="C42" s="15">
        <v>10270</v>
      </c>
      <c r="D42" s="16">
        <v>489.495607</v>
      </c>
      <c r="E42" s="15">
        <v>4663</v>
      </c>
      <c r="F42" s="16">
        <v>160.603721</v>
      </c>
      <c r="G42" s="15">
        <v>14933</v>
      </c>
      <c r="H42" s="16">
        <v>650.099328</v>
      </c>
      <c r="I42" s="22">
        <v>0.687738565592982</v>
      </c>
    </row>
    <row r="43" spans="2:9" ht="18">
      <c r="B43" s="8" t="s">
        <v>24</v>
      </c>
      <c r="C43" s="15">
        <v>25619</v>
      </c>
      <c r="D43" s="16">
        <v>789.2948756900003</v>
      </c>
      <c r="E43" s="15">
        <v>73830</v>
      </c>
      <c r="F43" s="16">
        <v>1100.4575642900002</v>
      </c>
      <c r="G43" s="15">
        <v>99449</v>
      </c>
      <c r="H43" s="16">
        <v>1889.7524399800004</v>
      </c>
      <c r="I43" s="22">
        <v>0.25760942794799346</v>
      </c>
    </row>
    <row r="44" spans="2:9" ht="18">
      <c r="B44" s="8" t="s">
        <v>25</v>
      </c>
      <c r="C44" s="15">
        <v>45701</v>
      </c>
      <c r="D44" s="16">
        <v>1037.08358761</v>
      </c>
      <c r="E44" s="15">
        <v>33958</v>
      </c>
      <c r="F44" s="16">
        <v>493.60143118999997</v>
      </c>
      <c r="G44" s="15">
        <v>79659</v>
      </c>
      <c r="H44" s="16">
        <v>1530.6850187999999</v>
      </c>
      <c r="I44" s="22">
        <v>0.573707930051846</v>
      </c>
    </row>
    <row r="45" spans="2:9" ht="18">
      <c r="B45" s="8" t="s">
        <v>26</v>
      </c>
      <c r="C45" s="15">
        <v>123015</v>
      </c>
      <c r="D45" s="16">
        <v>2517.58344678</v>
      </c>
      <c r="E45" s="15">
        <v>71150</v>
      </c>
      <c r="F45" s="16">
        <v>1286.45817251</v>
      </c>
      <c r="G45" s="15">
        <v>194165</v>
      </c>
      <c r="H45" s="16">
        <v>3804.04161929</v>
      </c>
      <c r="I45" s="22">
        <v>0.6335590863440888</v>
      </c>
    </row>
    <row r="46" spans="2:9" ht="18">
      <c r="B46" s="8" t="s">
        <v>27</v>
      </c>
      <c r="C46" s="15">
        <v>61421</v>
      </c>
      <c r="D46" s="16">
        <v>2458.6514976599997</v>
      </c>
      <c r="E46" s="15">
        <v>28213</v>
      </c>
      <c r="F46" s="16">
        <v>1086.2826608399996</v>
      </c>
      <c r="G46" s="15">
        <v>89634</v>
      </c>
      <c r="H46" s="16">
        <v>3544.9341584999993</v>
      </c>
      <c r="I46" s="22">
        <v>0.6852422071981614</v>
      </c>
    </row>
    <row r="47" spans="2:9" ht="18">
      <c r="B47" s="8" t="s">
        <v>28</v>
      </c>
      <c r="C47" s="15">
        <v>146682</v>
      </c>
      <c r="D47" s="16">
        <v>4277.09470823</v>
      </c>
      <c r="E47" s="15">
        <v>74760</v>
      </c>
      <c r="F47" s="16">
        <v>1422.43728887</v>
      </c>
      <c r="G47" s="15">
        <v>221442</v>
      </c>
      <c r="H47" s="16">
        <v>5699.5319971</v>
      </c>
      <c r="I47" s="22">
        <v>0.6623946676782182</v>
      </c>
    </row>
    <row r="48" spans="2:9" ht="18">
      <c r="B48" s="8" t="s">
        <v>29</v>
      </c>
      <c r="C48" s="15">
        <v>60883</v>
      </c>
      <c r="D48" s="16">
        <v>1248.2728660999999</v>
      </c>
      <c r="E48" s="15">
        <v>61481</v>
      </c>
      <c r="F48" s="16">
        <v>1281.8214556899995</v>
      </c>
      <c r="G48" s="15">
        <v>122364</v>
      </c>
      <c r="H48" s="16">
        <v>2530.0943217899994</v>
      </c>
      <c r="I48" s="22">
        <v>0.49755647085744176</v>
      </c>
    </row>
    <row r="49" spans="2:9" ht="18">
      <c r="B49" s="8" t="s">
        <v>30</v>
      </c>
      <c r="C49" s="15">
        <v>35925</v>
      </c>
      <c r="D49" s="16">
        <v>1482.2906490000003</v>
      </c>
      <c r="E49" s="15">
        <v>18033</v>
      </c>
      <c r="F49" s="16">
        <v>456.121767</v>
      </c>
      <c r="G49" s="15">
        <v>53958</v>
      </c>
      <c r="H49" s="16">
        <v>1938.4124160000001</v>
      </c>
      <c r="I49" s="22">
        <v>0.6657956188146336</v>
      </c>
    </row>
    <row r="50" spans="2:9" ht="18">
      <c r="B50" s="8" t="s">
        <v>36</v>
      </c>
      <c r="C50" s="15">
        <v>21696</v>
      </c>
      <c r="D50" s="16">
        <v>756.42992922</v>
      </c>
      <c r="E50" s="15">
        <v>18661</v>
      </c>
      <c r="F50" s="16">
        <v>570.7913839500001</v>
      </c>
      <c r="G50" s="15">
        <v>40357</v>
      </c>
      <c r="H50" s="16">
        <v>1327.22131317</v>
      </c>
      <c r="I50" s="22">
        <v>0.5376019030155859</v>
      </c>
    </row>
    <row r="51" spans="2:9" ht="18">
      <c r="B51" s="8" t="s">
        <v>31</v>
      </c>
      <c r="C51" s="15">
        <v>24457</v>
      </c>
      <c r="D51" s="16">
        <v>663.6036008400001</v>
      </c>
      <c r="E51" s="15">
        <v>25928</v>
      </c>
      <c r="F51" s="16">
        <v>579.83741344</v>
      </c>
      <c r="G51" s="15">
        <v>50385</v>
      </c>
      <c r="H51" s="16">
        <v>1243.4410142800002</v>
      </c>
      <c r="I51" s="22">
        <v>0.48540240150838543</v>
      </c>
    </row>
    <row r="52" spans="2:9" ht="18">
      <c r="B52" s="8" t="s">
        <v>32</v>
      </c>
      <c r="C52" s="15">
        <v>105252</v>
      </c>
      <c r="D52" s="16">
        <v>3445.625358969999</v>
      </c>
      <c r="E52" s="15">
        <v>61165</v>
      </c>
      <c r="F52" s="16">
        <v>1873.6912478699994</v>
      </c>
      <c r="G52" s="15">
        <v>166417</v>
      </c>
      <c r="H52" s="16">
        <v>5319.316606839999</v>
      </c>
      <c r="I52" s="22">
        <v>0.6324594242174778</v>
      </c>
    </row>
    <row r="53" spans="2:9" ht="18">
      <c r="B53" s="8" t="s">
        <v>33</v>
      </c>
      <c r="C53" s="15">
        <v>91556</v>
      </c>
      <c r="D53" s="16">
        <v>1339.65766494</v>
      </c>
      <c r="E53" s="15">
        <v>46692</v>
      </c>
      <c r="F53" s="16">
        <v>762.2120336899999</v>
      </c>
      <c r="G53" s="15">
        <v>138248</v>
      </c>
      <c r="H53" s="16">
        <v>2101.8696986299997</v>
      </c>
      <c r="I53" s="22">
        <v>0.6622591285226549</v>
      </c>
    </row>
    <row r="54" spans="2:9" ht="18">
      <c r="B54" s="8" t="s">
        <v>34</v>
      </c>
      <c r="C54" s="15">
        <v>34659</v>
      </c>
      <c r="D54" s="16">
        <v>1472.72316169</v>
      </c>
      <c r="E54" s="15">
        <v>79672</v>
      </c>
      <c r="F54" s="16">
        <v>1278.4814677299998</v>
      </c>
      <c r="G54" s="15">
        <v>114331</v>
      </c>
      <c r="H54" s="16">
        <v>2751.20462942</v>
      </c>
      <c r="I54" s="22">
        <v>0.3031461283466426</v>
      </c>
    </row>
    <row r="55" spans="2:9" ht="18">
      <c r="B55" s="8" t="s">
        <v>35</v>
      </c>
      <c r="C55" s="15">
        <v>155914</v>
      </c>
      <c r="D55" s="16">
        <v>4760.184564020002</v>
      </c>
      <c r="E55" s="15">
        <v>107820</v>
      </c>
      <c r="F55" s="16">
        <v>3012.616580699999</v>
      </c>
      <c r="G55" s="15">
        <v>263734</v>
      </c>
      <c r="H55" s="16">
        <v>7772.801144720001</v>
      </c>
      <c r="I55" s="22">
        <v>0.5911789909530056</v>
      </c>
    </row>
    <row r="56" spans="2:9" ht="18">
      <c r="B56" s="8" t="s">
        <v>3</v>
      </c>
      <c r="C56" s="15">
        <v>162</v>
      </c>
      <c r="D56" s="16">
        <v>25.012877</v>
      </c>
      <c r="E56" s="15">
        <v>507</v>
      </c>
      <c r="F56" s="16">
        <v>7.453944</v>
      </c>
      <c r="G56" s="15">
        <v>669</v>
      </c>
      <c r="H56" s="16">
        <v>32.466820999999996</v>
      </c>
      <c r="I56" s="22">
        <v>0.242152466367713</v>
      </c>
    </row>
    <row r="57" spans="2:9" ht="18">
      <c r="B57" s="8" t="s">
        <v>4</v>
      </c>
      <c r="C57" s="15">
        <v>2235</v>
      </c>
      <c r="D57" s="16">
        <v>122.00202</v>
      </c>
      <c r="E57" s="15">
        <v>1572</v>
      </c>
      <c r="F57" s="16">
        <v>54.242205999999996</v>
      </c>
      <c r="G57" s="15">
        <v>3807</v>
      </c>
      <c r="H57" s="16">
        <v>176.244226</v>
      </c>
      <c r="I57" s="22">
        <v>0.5870764381402679</v>
      </c>
    </row>
    <row r="58" spans="2:10" ht="21" customHeight="1">
      <c r="B58" s="30" t="s">
        <v>0</v>
      </c>
      <c r="C58" s="28">
        <f aca="true" t="shared" si="2" ref="C58:H58">SUM(C25:C57)</f>
        <v>2113166</v>
      </c>
      <c r="D58" s="29">
        <f t="shared" si="2"/>
        <v>68303.87075193001</v>
      </c>
      <c r="E58" s="28">
        <f t="shared" si="2"/>
        <v>1694166</v>
      </c>
      <c r="F58" s="29">
        <f t="shared" si="2"/>
        <v>39611.81447058</v>
      </c>
      <c r="G58" s="28">
        <f t="shared" si="2"/>
        <v>3807332</v>
      </c>
      <c r="H58" s="29">
        <f t="shared" si="2"/>
        <v>107915.68522250999</v>
      </c>
      <c r="I58" s="32">
        <f>C58/G58</f>
        <v>0.5550254088689928</v>
      </c>
      <c r="J58" s="18"/>
    </row>
    <row r="59" spans="2:8" ht="14.25">
      <c r="B59" s="43" t="s">
        <v>51</v>
      </c>
      <c r="C59" s="43"/>
      <c r="D59" s="43"/>
      <c r="E59" s="43"/>
      <c r="F59" s="43"/>
      <c r="G59" s="43"/>
      <c r="H59" s="43"/>
    </row>
    <row r="60" spans="2:8" ht="28.5" customHeight="1">
      <c r="B60" s="33" t="s">
        <v>57</v>
      </c>
      <c r="C60" s="34"/>
      <c r="D60" s="34"/>
      <c r="E60" s="34"/>
      <c r="F60" s="34"/>
      <c r="G60" s="34"/>
      <c r="H60" s="34"/>
    </row>
    <row r="61" spans="2:8" ht="21" customHeight="1">
      <c r="B61" s="44" t="s">
        <v>52</v>
      </c>
      <c r="C61" s="44"/>
      <c r="D61" s="44"/>
      <c r="E61" s="44"/>
      <c r="F61" s="44"/>
      <c r="G61" s="44"/>
      <c r="H61" s="44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2016-08-31T14:47:38Z</dcterms:modified>
  <cp:category/>
  <cp:version/>
  <cp:contentType/>
  <cp:contentStatus/>
</cp:coreProperties>
</file>