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8955" tabRatio="757" firstSheet="1" activeTab="1"/>
  </bookViews>
  <sheets>
    <sheet name="Indice" sheetId="1" state="hidden" r:id="rId1"/>
    <sheet name="ACCESO A CREDITO" sheetId="2" r:id="rId2"/>
  </sheets>
  <definedNames/>
  <calcPr fullCalcOnLoad="1"/>
</workbook>
</file>

<file path=xl/sharedStrings.xml><?xml version="1.0" encoding="utf-8"?>
<sst xmlns="http://schemas.openxmlformats.org/spreadsheetml/2006/main" count="44" uniqueCount="33">
  <si>
    <t>ONG's</t>
  </si>
  <si>
    <t>TOTAL</t>
  </si>
  <si>
    <t>Tipo de Entidad</t>
  </si>
  <si>
    <t>Comercial</t>
  </si>
  <si>
    <t>Consumo</t>
  </si>
  <si>
    <t>Vivienda</t>
  </si>
  <si>
    <t>LISTADO DE CUADROS DE SALIDA - BANCA DE LAS OPORTUNIDADES</t>
  </si>
  <si>
    <t>I. Número de Puntos de Contacto por habitante</t>
  </si>
  <si>
    <t>II - A. Número de Corresponsales No Bancarios por tipo de negocio</t>
  </si>
  <si>
    <t>II - B (No). Número de Operaciones realizadas en Corresponsales No Bancarios</t>
  </si>
  <si>
    <t>II - B ($). Monto de Operaciones realizadas en Corresponsales No Bancarios</t>
  </si>
  <si>
    <t>II - B (Trámites). Número de Trámites realizados a través de Corresponsales No Bancarios</t>
  </si>
  <si>
    <t>III - A. Acceso a Crédito - Desembolsos promedio por modalidad</t>
  </si>
  <si>
    <t>III - B. Número de Operaciones de Crédito a Microempresarios</t>
  </si>
  <si>
    <t>III - C. Número de personas nuevas con acceso a crédito</t>
  </si>
  <si>
    <t>III - D. Indice de Cartera Vencida por modalidad</t>
  </si>
  <si>
    <t>IV - A. Acceso a Ahorro - Cuentas de Ahorro</t>
  </si>
  <si>
    <t>IV - B. Número de personas nuevas con acceso a ahorro</t>
  </si>
  <si>
    <t>NUMERO</t>
  </si>
  <si>
    <t>MONTO</t>
  </si>
  <si>
    <t>Compañías de Financiamiento Comercial</t>
  </si>
  <si>
    <t>NUMERO Y MONTO DE LOS DESEMBOLSOS POR MODALIDAD DE CREDITO A NIVEL NACIONAL SEGÚN EL TIPO DE ENTIDAD (Número y Millones de pesos)</t>
  </si>
  <si>
    <t xml:space="preserve">TOTAL NACIONAL </t>
  </si>
  <si>
    <t xml:space="preserve">Bancos (*) </t>
  </si>
  <si>
    <t>(*) La informaicon correspondiente a Bancos -&gt; Microcredito, no contiene Libranzas reportadas por el Banco Agrario en el formato 398.</t>
  </si>
  <si>
    <t>Microcrédito</t>
  </si>
  <si>
    <t>Microcréditos
Hasta 25 SMMLV</t>
  </si>
  <si>
    <t>Microcréditos
Mayor a 25 SMMLV hasta 120 SMMLV</t>
  </si>
  <si>
    <t>DESEMBOLSOS DEL SISTEMA FINANCIERO POR MODALIDAD DE CRÉDITO</t>
  </si>
  <si>
    <t>Fuente: Cálculos con base en Superintendencia Financiera Formatos 398, Confecoop, Emprender y CSM</t>
  </si>
  <si>
    <t>(**) La informacion de Coopertaivas Financieras -&gt; Microcredito, se obtiene trimestralmente al sumar las vigiladas Superfinanciera con Vigiladas Supersolidaria.</t>
  </si>
  <si>
    <t>Cooperativas Financieras(**)</t>
  </si>
  <si>
    <t>FEBRERO DE 2009</t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</si>
</sst>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</numFmts>
  <fonts count="48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b/>
      <sz val="11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8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6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5" tint="-0.24997000396251678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45" applyAlignment="1" applyProtection="1">
      <alignment/>
      <protection/>
    </xf>
    <xf numFmtId="3" fontId="2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3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indent="1"/>
    </xf>
    <xf numFmtId="3" fontId="9" fillId="0" borderId="12" xfId="0" applyNumberFormat="1" applyFont="1" applyBorder="1" applyAlignment="1">
      <alignment horizontal="right"/>
    </xf>
    <xf numFmtId="0" fontId="8" fillId="33" borderId="13" xfId="0" applyFont="1" applyFill="1" applyBorder="1" applyAlignment="1">
      <alignment/>
    </xf>
    <xf numFmtId="3" fontId="8" fillId="33" borderId="14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9" fillId="0" borderId="11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 indent="1"/>
    </xf>
    <xf numFmtId="3" fontId="9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205" fontId="0" fillId="0" borderId="0" xfId="48" applyNumberFormat="1" applyFont="1" applyBorder="1" applyAlignment="1">
      <alignment/>
    </xf>
    <xf numFmtId="205" fontId="2" fillId="0" borderId="0" xfId="48" applyNumberFormat="1" applyFont="1" applyBorder="1" applyAlignment="1">
      <alignment horizontal="center"/>
    </xf>
    <xf numFmtId="0" fontId="7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</xdr:row>
      <xdr:rowOff>57150</xdr:rowOff>
    </xdr:from>
    <xdr:to>
      <xdr:col>2</xdr:col>
      <xdr:colOff>95250</xdr:colOff>
      <xdr:row>6</xdr:row>
      <xdr:rowOff>0</xdr:rowOff>
    </xdr:to>
    <xdr:pic>
      <xdr:nvPicPr>
        <xdr:cNvPr id="1" name="Picture 1" descr="Logo B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28600"/>
          <a:ext cx="4048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0</xdr:row>
      <xdr:rowOff>0</xdr:rowOff>
    </xdr:from>
    <xdr:to>
      <xdr:col>1</xdr:col>
      <xdr:colOff>2200275</xdr:colOff>
      <xdr:row>3</xdr:row>
      <xdr:rowOff>95250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0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9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11.421875" style="1" customWidth="1"/>
    <col min="2" max="2" width="58.8515625" style="1" customWidth="1"/>
    <col min="3" max="16384" width="11.421875" style="1" customWidth="1"/>
  </cols>
  <sheetData>
    <row r="2" ht="13.5"/>
    <row r="3" ht="13.5"/>
    <row r="4" ht="13.5"/>
    <row r="5" ht="13.5"/>
    <row r="6" ht="13.5"/>
    <row r="7" ht="29.25" customHeight="1">
      <c r="B7" s="4" t="s">
        <v>6</v>
      </c>
    </row>
    <row r="8" ht="12.75" customHeight="1"/>
    <row r="9" ht="25.5" customHeight="1">
      <c r="B9" s="5" t="s">
        <v>7</v>
      </c>
    </row>
    <row r="10" ht="25.5" customHeight="1">
      <c r="B10" s="5" t="s">
        <v>8</v>
      </c>
    </row>
    <row r="11" ht="25.5" customHeight="1">
      <c r="B11" s="5" t="s">
        <v>9</v>
      </c>
    </row>
    <row r="12" ht="25.5" customHeight="1">
      <c r="B12" s="5" t="s">
        <v>10</v>
      </c>
    </row>
    <row r="13" ht="25.5" customHeight="1">
      <c r="B13" s="5" t="s">
        <v>11</v>
      </c>
    </row>
    <row r="14" ht="25.5" customHeight="1">
      <c r="B14" s="5" t="s">
        <v>12</v>
      </c>
    </row>
    <row r="15" ht="25.5" customHeight="1">
      <c r="B15" s="5" t="s">
        <v>13</v>
      </c>
    </row>
    <row r="16" ht="25.5" customHeight="1">
      <c r="B16" s="5" t="s">
        <v>14</v>
      </c>
    </row>
    <row r="17" ht="25.5" customHeight="1">
      <c r="B17" s="5" t="s">
        <v>15</v>
      </c>
    </row>
    <row r="18" ht="25.5" customHeight="1">
      <c r="B18" s="5" t="s">
        <v>16</v>
      </c>
    </row>
    <row r="19" ht="25.5" customHeight="1">
      <c r="B19" s="5" t="s">
        <v>17</v>
      </c>
    </row>
  </sheetData>
  <sheetProtection/>
  <hyperlinks>
    <hyperlink ref="B9" location="I!A1" display="I. Número de Puntos de Contacto por habitante"/>
    <hyperlink ref="B10" location="'II - A'!A1" display="II - A. Número de Corresponsales No Bancarios por tipo de negocio"/>
    <hyperlink ref="B11" location="'II - B (No.)'!A1" display="II - B (No). Número de Operaciones realizadas en Corresponsales No Bancarios"/>
    <hyperlink ref="B12" location="'II - B ($)'!A1" display="II - B ($). Monto de Operaciones realizadas en Corresponsales No Bancarios"/>
    <hyperlink ref="B13" location="'II - B (Trámites)'!A1" display="II - B (Trámites). Número de Trámites realizados a través de Corresponsales No Bancarios"/>
    <hyperlink ref="B14" location="'III - A'!A1" display="III - A. Acceso a Crédito - Desembolsos promedio por modalidad"/>
    <hyperlink ref="B15" location="'III - B'!A1" display="III - B. Número de Operaciones de Crédito a Microempresarios"/>
    <hyperlink ref="B16" location="'III - C'!A1" display="III - C. Número de personas nuevas con acceso a crédito"/>
    <hyperlink ref="B17" location="'III - D'!A1" display="III - D. Indice de Cartera Vencida por modalidad"/>
    <hyperlink ref="B18" location="'IV - A'!A1" display="IV - A. Acceso a Ahorro - Cuentas de Ahorro"/>
    <hyperlink ref="B19" location="'IV - B'!A1" display="IV - B. Número de personas nuevas con acceso a ahorro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showGridLines="0" tabSelected="1" zoomScale="85" zoomScaleNormal="85" zoomScalePageLayoutView="0" workbookViewId="0" topLeftCell="A1">
      <selection activeCell="C8" sqref="C8:D8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2.57421875" style="2" bestFit="1" customWidth="1"/>
    <col min="4" max="4" width="11.28125" style="2" bestFit="1" customWidth="1"/>
    <col min="5" max="5" width="12.421875" style="2" bestFit="1" customWidth="1"/>
    <col min="6" max="6" width="10.8515625" style="2" bestFit="1" customWidth="1"/>
    <col min="7" max="7" width="12.421875" style="2" bestFit="1" customWidth="1"/>
    <col min="8" max="8" width="13.57421875" style="2" bestFit="1" customWidth="1"/>
    <col min="9" max="9" width="12.421875" style="1" bestFit="1" customWidth="1"/>
    <col min="10" max="10" width="12.28125" style="1" bestFit="1" customWidth="1"/>
    <col min="11" max="11" width="12.421875" style="1" bestFit="1" customWidth="1"/>
    <col min="12" max="12" width="10.8515625" style="1" bestFit="1" customWidth="1"/>
    <col min="13" max="13" width="12.421875" style="1" bestFit="1" customWidth="1"/>
    <col min="14" max="14" width="13.57421875" style="1" bestFit="1" customWidth="1"/>
    <col min="15" max="16384" width="11.421875" style="1" customWidth="1"/>
  </cols>
  <sheetData>
    <row r="2" spans="2:14" ht="18.75">
      <c r="B2" s="45" t="s">
        <v>28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4" ht="18.75">
      <c r="B3" s="53" t="s">
        <v>32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5" spans="2:14" ht="18">
      <c r="B5" s="46" t="s">
        <v>21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2:14" ht="18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2:14" ht="18">
      <c r="B7" s="35"/>
      <c r="C7" s="50" t="s">
        <v>25</v>
      </c>
      <c r="D7" s="51"/>
      <c r="E7" s="51"/>
      <c r="F7" s="52"/>
      <c r="G7" s="35"/>
      <c r="H7" s="35"/>
      <c r="I7" s="35"/>
      <c r="J7" s="35"/>
      <c r="K7" s="35"/>
      <c r="L7" s="35"/>
      <c r="M7" s="35"/>
      <c r="N7" s="35"/>
    </row>
    <row r="8" spans="1:14" ht="54.75" customHeight="1">
      <c r="A8" s="3"/>
      <c r="B8" s="29" t="s">
        <v>22</v>
      </c>
      <c r="C8" s="49" t="s">
        <v>26</v>
      </c>
      <c r="D8" s="49"/>
      <c r="E8" s="43" t="s">
        <v>27</v>
      </c>
      <c r="F8" s="44"/>
      <c r="G8" s="42" t="s">
        <v>3</v>
      </c>
      <c r="H8" s="42"/>
      <c r="I8" s="43" t="s">
        <v>4</v>
      </c>
      <c r="J8" s="44"/>
      <c r="K8" s="42" t="s">
        <v>5</v>
      </c>
      <c r="L8" s="42"/>
      <c r="M8" s="42" t="s">
        <v>1</v>
      </c>
      <c r="N8" s="42"/>
    </row>
    <row r="9" spans="1:14" ht="21" customHeight="1">
      <c r="A9" s="3"/>
      <c r="B9" s="13" t="s">
        <v>2</v>
      </c>
      <c r="C9" s="30" t="s">
        <v>18</v>
      </c>
      <c r="D9" s="20" t="s">
        <v>19</v>
      </c>
      <c r="E9" s="19" t="s">
        <v>18</v>
      </c>
      <c r="F9" s="19" t="s">
        <v>19</v>
      </c>
      <c r="G9" s="30" t="s">
        <v>18</v>
      </c>
      <c r="H9" s="20" t="s">
        <v>19</v>
      </c>
      <c r="I9" s="19" t="s">
        <v>18</v>
      </c>
      <c r="J9" s="19" t="s">
        <v>19</v>
      </c>
      <c r="K9" s="30" t="s">
        <v>18</v>
      </c>
      <c r="L9" s="20" t="s">
        <v>19</v>
      </c>
      <c r="M9" s="30" t="s">
        <v>18</v>
      </c>
      <c r="N9" s="20" t="s">
        <v>19</v>
      </c>
    </row>
    <row r="10" spans="2:14" ht="21" customHeight="1">
      <c r="B10" s="14" t="s">
        <v>23</v>
      </c>
      <c r="C10" s="24">
        <v>42514</v>
      </c>
      <c r="D10" s="15">
        <v>137238.04255108</v>
      </c>
      <c r="E10" s="7">
        <v>2860</v>
      </c>
      <c r="F10" s="7">
        <v>61093.67917</v>
      </c>
      <c r="G10" s="24">
        <v>72493</v>
      </c>
      <c r="H10" s="15">
        <v>12785215.884307709</v>
      </c>
      <c r="I10" s="7">
        <v>456465</v>
      </c>
      <c r="J10" s="7">
        <v>1256128.90378638</v>
      </c>
      <c r="K10" s="24">
        <v>6136</v>
      </c>
      <c r="L10" s="15">
        <v>312935.56430936</v>
      </c>
      <c r="M10" s="31">
        <v>580468</v>
      </c>
      <c r="N10" s="32">
        <v>14552612.074124528</v>
      </c>
    </row>
    <row r="11" spans="2:14" ht="21" customHeight="1">
      <c r="B11" s="33" t="s">
        <v>20</v>
      </c>
      <c r="C11" s="24">
        <v>4564</v>
      </c>
      <c r="D11" s="15">
        <v>12650.547265899999</v>
      </c>
      <c r="E11" s="7">
        <v>422</v>
      </c>
      <c r="F11" s="7">
        <v>18391.633985</v>
      </c>
      <c r="G11" s="24">
        <v>173582</v>
      </c>
      <c r="H11" s="15">
        <v>713553.0492404</v>
      </c>
      <c r="I11" s="7">
        <v>629746</v>
      </c>
      <c r="J11" s="7">
        <v>177493.43619832</v>
      </c>
      <c r="K11" s="24">
        <v>3</v>
      </c>
      <c r="L11" s="15">
        <v>173.788</v>
      </c>
      <c r="M11" s="31">
        <v>808317</v>
      </c>
      <c r="N11" s="32">
        <v>922262.45468962</v>
      </c>
    </row>
    <row r="12" spans="2:14" ht="21" customHeight="1">
      <c r="B12" s="33" t="s">
        <v>31</v>
      </c>
      <c r="C12" s="24">
        <v>0</v>
      </c>
      <c r="D12" s="15">
        <v>0</v>
      </c>
      <c r="E12" s="7">
        <v>0</v>
      </c>
      <c r="F12" s="7">
        <v>0</v>
      </c>
      <c r="G12" s="24">
        <v>1166</v>
      </c>
      <c r="H12" s="15">
        <v>36149.680736</v>
      </c>
      <c r="I12" s="7">
        <v>42726</v>
      </c>
      <c r="J12" s="7">
        <v>148161.33598175</v>
      </c>
      <c r="K12" s="24">
        <v>250</v>
      </c>
      <c r="L12" s="15">
        <v>12129.28726309</v>
      </c>
      <c r="M12" s="31">
        <v>49073</v>
      </c>
      <c r="N12" s="32">
        <v>213854.86245984</v>
      </c>
    </row>
    <row r="13" spans="2:14" ht="21" customHeight="1">
      <c r="B13" s="14" t="s">
        <v>0</v>
      </c>
      <c r="C13" s="28">
        <v>67707</v>
      </c>
      <c r="D13" s="34">
        <v>108428.77752782001</v>
      </c>
      <c r="E13" s="27">
        <v>297</v>
      </c>
      <c r="F13" s="27">
        <v>5313.197117</v>
      </c>
      <c r="G13" s="28">
        <v>0</v>
      </c>
      <c r="H13" s="34">
        <v>0</v>
      </c>
      <c r="I13" s="27">
        <v>0</v>
      </c>
      <c r="J13" s="27">
        <v>0</v>
      </c>
      <c r="K13" s="28">
        <v>0</v>
      </c>
      <c r="L13" s="34">
        <v>0</v>
      </c>
      <c r="M13" s="31">
        <v>68026</v>
      </c>
      <c r="N13" s="32">
        <v>113801.57464482001</v>
      </c>
    </row>
    <row r="14" spans="2:14" ht="21" customHeight="1">
      <c r="B14" s="16" t="s">
        <v>1</v>
      </c>
      <c r="C14" s="21">
        <f aca="true" t="shared" si="0" ref="C14:N14">SUM(C10:C13)</f>
        <v>114785</v>
      </c>
      <c r="D14" s="17">
        <f t="shared" si="0"/>
        <v>258317.36734480003</v>
      </c>
      <c r="E14" s="8">
        <f t="shared" si="0"/>
        <v>3579</v>
      </c>
      <c r="F14" s="8">
        <f t="shared" si="0"/>
        <v>84798.51027200001</v>
      </c>
      <c r="G14" s="21">
        <f t="shared" si="0"/>
        <v>247241</v>
      </c>
      <c r="H14" s="17">
        <f t="shared" si="0"/>
        <v>13534918.614284107</v>
      </c>
      <c r="I14" s="8">
        <f t="shared" si="0"/>
        <v>1128937</v>
      </c>
      <c r="J14" s="8">
        <f t="shared" si="0"/>
        <v>1581783.67596645</v>
      </c>
      <c r="K14" s="21">
        <f t="shared" si="0"/>
        <v>6389</v>
      </c>
      <c r="L14" s="17">
        <f t="shared" si="0"/>
        <v>325238.63957245</v>
      </c>
      <c r="M14" s="21">
        <f t="shared" si="0"/>
        <v>1505884</v>
      </c>
      <c r="N14" s="17">
        <f t="shared" si="0"/>
        <v>15802530.96591881</v>
      </c>
    </row>
    <row r="15" spans="2:14" s="22" customFormat="1" ht="21" customHeight="1">
      <c r="B15" s="2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2:14" ht="18">
      <c r="B16" s="10" t="s">
        <v>29</v>
      </c>
      <c r="C16" s="18"/>
      <c r="D16" s="11"/>
      <c r="E16" s="12"/>
      <c r="F16" s="12"/>
      <c r="G16" s="25"/>
      <c r="H16" s="25"/>
      <c r="I16" s="26"/>
      <c r="J16" s="26"/>
      <c r="K16" s="26"/>
      <c r="L16" s="26"/>
      <c r="M16" s="26"/>
      <c r="N16" s="26"/>
    </row>
    <row r="17" spans="2:15" ht="15">
      <c r="B17" s="10" t="s">
        <v>24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2:15" ht="15">
      <c r="B18" s="10" t="s">
        <v>30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21" spans="2:8" s="3" customFormat="1" ht="13.5">
      <c r="B21" s="36"/>
      <c r="C21" s="40"/>
      <c r="D21" s="40"/>
      <c r="E21" s="37"/>
      <c r="F21" s="37"/>
      <c r="G21" s="37"/>
      <c r="H21" s="37"/>
    </row>
    <row r="22" spans="2:8" s="3" customFormat="1" ht="13.5">
      <c r="B22" s="38"/>
      <c r="C22" s="41"/>
      <c r="D22" s="41"/>
      <c r="E22" s="37"/>
      <c r="F22" s="37"/>
      <c r="G22" s="37"/>
      <c r="H22" s="37"/>
    </row>
    <row r="23" spans="2:8" s="3" customFormat="1" ht="13.5">
      <c r="B23" s="38"/>
      <c r="C23" s="39"/>
      <c r="D23" s="37"/>
      <c r="E23" s="37"/>
      <c r="F23" s="37"/>
      <c r="G23" s="37"/>
      <c r="H23" s="37"/>
    </row>
    <row r="24" spans="3:8" s="3" customFormat="1" ht="13.5">
      <c r="C24" s="37"/>
      <c r="D24" s="37"/>
      <c r="E24" s="37"/>
      <c r="F24" s="37"/>
      <c r="G24" s="37"/>
      <c r="H24" s="37"/>
    </row>
    <row r="25" spans="2:8" s="3" customFormat="1" ht="13.5">
      <c r="B25" s="36"/>
      <c r="C25" s="36"/>
      <c r="D25" s="37"/>
      <c r="E25" s="37"/>
      <c r="F25" s="37"/>
      <c r="G25" s="37"/>
      <c r="H25" s="37"/>
    </row>
    <row r="26" spans="3:8" s="3" customFormat="1" ht="13.5">
      <c r="C26" s="37"/>
      <c r="D26" s="37"/>
      <c r="E26" s="37"/>
      <c r="F26" s="37"/>
      <c r="G26" s="37"/>
      <c r="H26" s="37"/>
    </row>
    <row r="27" spans="3:8" s="3" customFormat="1" ht="13.5">
      <c r="C27" s="37"/>
      <c r="D27" s="37"/>
      <c r="E27" s="37"/>
      <c r="F27" s="37"/>
      <c r="G27" s="37"/>
      <c r="H27" s="37"/>
    </row>
    <row r="28" spans="3:8" s="3" customFormat="1" ht="13.5">
      <c r="C28" s="37"/>
      <c r="D28" s="37"/>
      <c r="E28" s="37"/>
      <c r="F28" s="37"/>
      <c r="G28" s="37"/>
      <c r="H28" s="37"/>
    </row>
    <row r="29" spans="3:8" s="3" customFormat="1" ht="13.5">
      <c r="C29" s="37"/>
      <c r="D29" s="37"/>
      <c r="E29" s="37"/>
      <c r="F29" s="37"/>
      <c r="G29" s="37"/>
      <c r="H29" s="37"/>
    </row>
    <row r="30" spans="3:8" s="3" customFormat="1" ht="13.5">
      <c r="C30" s="37"/>
      <c r="D30" s="37"/>
      <c r="E30" s="37"/>
      <c r="F30" s="37"/>
      <c r="G30" s="37"/>
      <c r="H30" s="37"/>
    </row>
  </sheetData>
  <sheetProtection password="C665" sheet="1" objects="1" scenarios="1"/>
  <mergeCells count="10">
    <mergeCell ref="G8:H8"/>
    <mergeCell ref="I8:J8"/>
    <mergeCell ref="B2:N2"/>
    <mergeCell ref="B3:N3"/>
    <mergeCell ref="B5:N5"/>
    <mergeCell ref="M8:N8"/>
    <mergeCell ref="K8:L8"/>
    <mergeCell ref="C8:D8"/>
    <mergeCell ref="E8:F8"/>
    <mergeCell ref="C7:F7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2010-06-29T15:52:11Z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