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Agosto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<sst xmlns="http://schemas.openxmlformats.org/spreadsheetml/2006/main" count="32" uniqueCount="21">
  <si>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</si>
  <si>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</si>
  <si>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</si>
  <si>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</si>
  <si>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</si>
  <si>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</si>
  <si>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</si>
  <si>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</si>
  <si>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</si>
  <si>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</si>
  <si>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</si>
  <si>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</si>
  <si>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</si>
  <si>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</si>
  <si>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</si>
  <si>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</si>
  <si>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AGOSTO DE 2014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</si>
  <si>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</si>
  <si>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</si>
  <si>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Microcrédito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</si>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</sst>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55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55" applyFont="1" applyFill="1" applyBorder="1" applyAlignment="1">
      <alignment horizontal="center"/>
      <protection/>
    </xf>
    <xf numFmtId="0" fontId="7" fillId="34" borderId="17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vertical="center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18" xfId="55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0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140625" style="2" customWidth="1"/>
    <col min="9" max="14" width="14.140625" style="1" customWidth="1"/>
    <col min="15" max="16384" width="11.421875" style="1" customWidth="1"/>
  </cols>
  <sheetData>
    <row r="2" spans="2:14" ht="18.75">
      <c r="B2" s="26" t="s">
        <v>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8.75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8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8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2:14" ht="18"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2:14" ht="18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4" ht="18">
      <c r="B9" s="30"/>
      <c r="C9" s="31" t="s">
        <v>19</v>
      </c>
      <c r="D9" s="31"/>
      <c r="E9" s="31"/>
      <c r="F9" s="31"/>
      <c r="G9" s="30"/>
      <c r="H9" s="30"/>
      <c r="I9" s="30"/>
      <c r="J9" s="30"/>
      <c r="K9" s="30"/>
      <c r="L9" s="30"/>
      <c r="M9" s="30"/>
      <c r="N9" s="30"/>
    </row>
    <row r="10" spans="1:14" ht="54.75" customHeight="1">
      <c r="A10" s="3"/>
      <c r="B10" s="32" t="s">
        <v>11</v>
      </c>
      <c r="C10" s="33" t="s">
        <v>12</v>
      </c>
      <c r="D10" s="33"/>
      <c r="E10" s="34" t="s">
        <v>13</v>
      </c>
      <c r="F10" s="35"/>
      <c r="G10" s="36" t="s">
        <v>3</v>
      </c>
      <c r="H10" s="36"/>
      <c r="I10" s="34" t="s">
        <v>4</v>
      </c>
      <c r="J10" s="35"/>
      <c r="K10" s="36" t="s">
        <v>5</v>
      </c>
      <c r="L10" s="36"/>
      <c r="M10" s="37" t="s">
        <v>1</v>
      </c>
      <c r="N10" s="37"/>
    </row>
    <row r="11" spans="1:14" ht="21" customHeight="1">
      <c r="A11" s="3"/>
      <c r="B11" s="7" t="s">
        <v>2</v>
      </c>
      <c r="C11" s="20" t="s">
        <v>6</v>
      </c>
      <c r="D11" s="12" t="s">
        <v>8</v>
      </c>
      <c r="E11" s="13" t="s">
        <v>6</v>
      </c>
      <c r="F11" s="13" t="s">
        <v>8</v>
      </c>
      <c r="G11" s="19" t="s">
        <v>6</v>
      </c>
      <c r="H11" s="14" t="s">
        <v>8</v>
      </c>
      <c r="I11" s="13" t="s">
        <v>6</v>
      </c>
      <c r="J11" s="13" t="s">
        <v>8</v>
      </c>
      <c r="K11" s="19" t="s">
        <v>6</v>
      </c>
      <c r="L11" s="13" t="s">
        <v>8</v>
      </c>
      <c r="M11" s="20" t="s">
        <v>6</v>
      </c>
      <c r="N11" s="12" t="s">
        <v>8</v>
      </c>
    </row>
    <row r="12" spans="2:14" ht="21" customHeight="1">
      <c r="B12" s="8" t="s">
        <v>7</v>
      </c>
      <c r="C12" s="16">
        <v>76763</v>
      </c>
      <c r="D12" s="9">
        <v>336064.877349</v>
      </c>
      <c r="E12" s="4">
        <v>3441</v>
      </c>
      <c r="F12" s="9">
        <v>80049.916662</v>
      </c>
      <c r="G12" s="16">
        <v>183175</v>
      </c>
      <c r="H12" s="9">
        <v>12042674.74761831</v>
      </c>
      <c r="I12" s="4">
        <v>1185347</v>
      </c>
      <c r="J12" s="4">
        <v>3772501.98155996</v>
      </c>
      <c r="K12" s="16">
        <v>10017</v>
      </c>
      <c r="L12" s="4">
        <v>775114.47450042</v>
      </c>
      <c r="M12" s="21">
        <f aca="true" t="shared" si="0" ref="M12:N16">C12+E12+G12+I12+K12</f>
        <v>1458743</v>
      </c>
      <c r="N12" s="22">
        <f t="shared" si="0"/>
        <v>17006405.99768969</v>
      </c>
    </row>
    <row r="13" spans="2:14" ht="21" customHeight="1">
      <c r="B13" s="23" t="s">
        <v>15</v>
      </c>
      <c r="C13" s="16">
        <v>4947</v>
      </c>
      <c r="D13" s="9">
        <v>16571.63349</v>
      </c>
      <c r="E13" s="4">
        <v>395</v>
      </c>
      <c r="F13" s="9">
        <v>10429.812801</v>
      </c>
      <c r="G13" s="16">
        <v>38034</v>
      </c>
      <c r="H13" s="9">
        <v>1175134.07937473</v>
      </c>
      <c r="I13" s="4">
        <v>1381468</v>
      </c>
      <c r="J13" s="4">
        <v>392564.48114802</v>
      </c>
      <c r="K13" s="16">
        <v>174</v>
      </c>
      <c r="L13" s="4">
        <v>7452.706268040001</v>
      </c>
      <c r="M13" s="21">
        <f t="shared" si="0"/>
        <v>1425018</v>
      </c>
      <c r="N13" s="22">
        <f t="shared" si="0"/>
        <v>1602152.7130817897</v>
      </c>
    </row>
    <row r="14" spans="2:14" ht="21" customHeight="1">
      <c r="B14" s="23" t="s">
        <v>20</v>
      </c>
      <c r="C14" s="18">
        <v>0</v>
      </c>
      <c r="D14" s="24">
        <v>0</v>
      </c>
      <c r="E14" s="17">
        <v>0</v>
      </c>
      <c r="F14" s="24">
        <v>0</v>
      </c>
      <c r="G14" s="16">
        <v>393</v>
      </c>
      <c r="H14" s="9">
        <v>17922.874745</v>
      </c>
      <c r="I14" s="4">
        <v>10100</v>
      </c>
      <c r="J14" s="4">
        <v>83110.96703247</v>
      </c>
      <c r="K14" s="16">
        <v>210</v>
      </c>
      <c r="L14" s="4">
        <v>7258.539431</v>
      </c>
      <c r="M14" s="21">
        <f t="shared" si="0"/>
        <v>10703</v>
      </c>
      <c r="N14" s="22">
        <f t="shared" si="0"/>
        <v>108292.38120846999</v>
      </c>
    </row>
    <row r="15" spans="2:14" ht="21" customHeight="1">
      <c r="B15" s="8" t="s">
        <v>10</v>
      </c>
      <c r="C15" s="18">
        <v>0</v>
      </c>
      <c r="D15" s="24">
        <v>0</v>
      </c>
      <c r="E15" s="17">
        <v>0</v>
      </c>
      <c r="F15" s="17">
        <v>0</v>
      </c>
      <c r="G15" s="16">
        <v>1</v>
      </c>
      <c r="H15" s="9">
        <v>960</v>
      </c>
      <c r="I15" s="4">
        <v>0</v>
      </c>
      <c r="J15" s="4">
        <v>0</v>
      </c>
      <c r="K15" s="16">
        <v>0</v>
      </c>
      <c r="L15" s="4">
        <v>0</v>
      </c>
      <c r="M15" s="21">
        <f>C15+E15+G15+I15+K15</f>
        <v>1</v>
      </c>
      <c r="N15" s="22">
        <f>D15+F15+H15+J15+L15</f>
        <v>960</v>
      </c>
    </row>
    <row r="16" spans="2:14" ht="21" customHeight="1">
      <c r="B16" s="8" t="s">
        <v>0</v>
      </c>
      <c r="C16" s="18">
        <v>109525</v>
      </c>
      <c r="D16" s="24">
        <v>202737.021538</v>
      </c>
      <c r="E16" s="17">
        <v>914</v>
      </c>
      <c r="F16" s="17">
        <v>18982.524486</v>
      </c>
      <c r="G16" s="18">
        <v>0</v>
      </c>
      <c r="H16" s="24">
        <v>0</v>
      </c>
      <c r="I16" s="17">
        <v>0</v>
      </c>
      <c r="J16" s="17">
        <v>0</v>
      </c>
      <c r="K16" s="18">
        <v>0</v>
      </c>
      <c r="L16" s="17">
        <v>0</v>
      </c>
      <c r="M16" s="21">
        <f t="shared" si="0"/>
        <v>110439</v>
      </c>
      <c r="N16" s="22">
        <f t="shared" si="0"/>
        <v>221719.546024</v>
      </c>
    </row>
    <row r="17" spans="2:14" ht="21" customHeight="1">
      <c r="B17" s="10" t="s">
        <v>1</v>
      </c>
      <c r="C17" s="15">
        <f>SUM(C12:C16)</f>
        <v>191235</v>
      </c>
      <c r="D17" s="11">
        <f aca="true" t="shared" si="1" ref="D17:N17">SUM(D12:D16)</f>
        <v>555373.532377</v>
      </c>
      <c r="E17" s="5">
        <f t="shared" si="1"/>
        <v>4750</v>
      </c>
      <c r="F17" s="5">
        <f t="shared" si="1"/>
        <v>109462.25394899999</v>
      </c>
      <c r="G17" s="15">
        <f t="shared" si="1"/>
        <v>221603</v>
      </c>
      <c r="H17" s="11">
        <f t="shared" si="1"/>
        <v>13236691.70173804</v>
      </c>
      <c r="I17" s="5">
        <f t="shared" si="1"/>
        <v>2576915</v>
      </c>
      <c r="J17" s="5">
        <f t="shared" si="1"/>
        <v>4248177.42974045</v>
      </c>
      <c r="K17" s="15">
        <f t="shared" si="1"/>
        <v>10401</v>
      </c>
      <c r="L17" s="11">
        <f t="shared" si="1"/>
        <v>789825.72019946</v>
      </c>
      <c r="M17" s="15">
        <f t="shared" si="1"/>
        <v>3004904</v>
      </c>
      <c r="N17" s="11">
        <f t="shared" si="1"/>
        <v>18939530.638003945</v>
      </c>
    </row>
    <row r="19" ht="15">
      <c r="B19" s="6" t="s">
        <v>17</v>
      </c>
    </row>
    <row r="20" ht="15">
      <c r="B20" s="6" t="s">
        <v>18</v>
      </c>
    </row>
  </sheetData>
  <sheetProtection/>
  <mergeCells count="10">
    <mergeCell ref="C9:F9"/>
    <mergeCell ref="B2:N2"/>
    <mergeCell ref="B3:N3"/>
    <mergeCell ref="B7:N7"/>
    <mergeCell ref="M10:N1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2014-10-23T14:13:09Z</dcterms:modified>
  <cp:category/>
  <cp:version/>
  <cp:contentType/>
  <cp:contentStatus/>
</cp:coreProperties>
</file>