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<sst xmlns="http://schemas.openxmlformats.org/spreadsheetml/2006/main" count="76" uniqueCount="58">
  <si>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</si>
  <si>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</si>
  <si>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</si>
  <si>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</si>
  <si>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</si>
  <si>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</si>
  <si>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</si>
  <si>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</si>
  <si>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</si>
  <si>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</si>
  <si>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</si>
  <si>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</si>
  <si>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</si>
  <si>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</si>
  <si>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</si>
  <si>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</si>
  <si>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</si>
  <si>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</si>
  <si>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</si>
  <si>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</si>
  <si>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</si>
  <si>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</si>
  <si>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</si>
  <si>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</si>
  <si>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</si>
  <si>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</si>
  <si>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</si>
  <si>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</si>
  <si>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</si>
  <si>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</si>
  <si>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</si>
  <si>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</si>
  <si>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</si>
  <si>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</si>
  <si>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</si>
  <si>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</si>
  <si>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</si>
  <si>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</si>
  <si>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</si>
  <si>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</si>
  <si>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</si>
  <si>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</si>
  <si>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</si>
  <si>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</si>
  <si>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</si>
  <si>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</si>
  <si>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</si>
  <si>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</si>
  <si>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</si>
  <si>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</si>
  <si>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</si>
  <si>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</si>
  <si>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</si>
  <si>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</si>
  <si>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</si>
  <si>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</si>
  <si>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</si>
  <si>
    <t>OCTUBRE DE 2016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</si>
</sst>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  <numFmt numFmtId="227" formatCode="mmm\ yyyy;@"/>
  </numFmts>
  <fonts count="48">
    <font>
      <sz val="10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left" indent="1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21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10" fontId="5" fillId="0" borderId="13" xfId="58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3" fontId="5" fillId="0" borderId="14" xfId="0" applyNumberFormat="1" applyFont="1" applyBorder="1" applyAlignment="1">
      <alignment horizontal="right"/>
    </xf>
    <xf numFmtId="10" fontId="5" fillId="0" borderId="12" xfId="58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/>
    </xf>
    <xf numFmtId="10" fontId="4" fillId="33" borderId="15" xfId="58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210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Porcentual 3" xfId="61"/>
    <cellStyle name="Porcentual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57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53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1960123</v>
      </c>
      <c r="D10" s="5">
        <v>63804.96027576994</v>
      </c>
      <c r="E10" s="13">
        <v>1578396</v>
      </c>
      <c r="F10" s="9">
        <v>46300.71188524002</v>
      </c>
      <c r="G10" s="5">
        <v>3538519</v>
      </c>
      <c r="H10" s="5">
        <v>110105.67216100996</v>
      </c>
      <c r="I10" s="19">
        <v>0.5539388088632561</v>
      </c>
      <c r="J10" s="18"/>
    </row>
    <row r="11" spans="2:10" ht="21" customHeight="1">
      <c r="B11" s="27" t="s">
        <v>0</v>
      </c>
      <c r="C11" s="28">
        <f aca="true" t="shared" si="0" ref="C11:H11">SUM(C10)</f>
        <v>1960123</v>
      </c>
      <c r="D11" s="29">
        <f t="shared" si="0"/>
        <v>63804.96027576994</v>
      </c>
      <c r="E11" s="28">
        <f t="shared" si="0"/>
        <v>1578396</v>
      </c>
      <c r="F11" s="29">
        <f t="shared" si="0"/>
        <v>46300.71188524002</v>
      </c>
      <c r="G11" s="28">
        <f t="shared" si="0"/>
        <v>3538519</v>
      </c>
      <c r="H11" s="29">
        <f t="shared" si="0"/>
        <v>110105.67216100996</v>
      </c>
      <c r="I11" s="32">
        <f>C11/G11</f>
        <v>0.5539388088632561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54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1088763</v>
      </c>
      <c r="D16" s="5">
        <v>40604.41407253002</v>
      </c>
      <c r="E16" s="13">
        <v>880565</v>
      </c>
      <c r="F16" s="9">
        <v>29654.59707843998</v>
      </c>
      <c r="G16" s="13">
        <v>1969328</v>
      </c>
      <c r="H16" s="9">
        <v>70259.01115097</v>
      </c>
      <c r="I16" s="22">
        <v>0.5528601634669288</v>
      </c>
    </row>
    <row r="17" spans="2:9" s="11" customFormat="1" ht="18">
      <c r="B17" s="8" t="s">
        <v>38</v>
      </c>
      <c r="C17" s="13">
        <v>445380</v>
      </c>
      <c r="D17" s="5">
        <v>10244.400274329993</v>
      </c>
      <c r="E17" s="13">
        <v>347048</v>
      </c>
      <c r="F17" s="9">
        <v>7772.103771739992</v>
      </c>
      <c r="G17" s="13">
        <v>792428</v>
      </c>
      <c r="H17" s="9">
        <v>18016.504046069986</v>
      </c>
      <c r="I17" s="22">
        <v>0.5620447535927554</v>
      </c>
    </row>
    <row r="18" spans="2:9" s="11" customFormat="1" ht="18">
      <c r="B18" s="14" t="s">
        <v>5</v>
      </c>
      <c r="C18" s="13">
        <v>283636</v>
      </c>
      <c r="D18" s="5">
        <v>7794.396630230006</v>
      </c>
      <c r="E18" s="13">
        <v>227699</v>
      </c>
      <c r="F18" s="9">
        <v>5589.411142900002</v>
      </c>
      <c r="G18" s="13">
        <v>511335</v>
      </c>
      <c r="H18" s="9">
        <v>13383.807773130007</v>
      </c>
      <c r="I18" s="22">
        <v>0.5546970185885965</v>
      </c>
    </row>
    <row r="19" spans="2:9" s="11" customFormat="1" ht="18">
      <c r="B19" s="8" t="s">
        <v>39</v>
      </c>
      <c r="C19" s="21">
        <v>142344</v>
      </c>
      <c r="D19" s="5">
        <v>5161.749298680001</v>
      </c>
      <c r="E19" s="13">
        <v>123084</v>
      </c>
      <c r="F19" s="9">
        <v>3284.5998921599994</v>
      </c>
      <c r="G19" s="13">
        <v>265428</v>
      </c>
      <c r="H19" s="9">
        <v>8446.34919084</v>
      </c>
      <c r="I19" s="19">
        <v>0.5362810253628103</v>
      </c>
    </row>
    <row r="20" spans="2:10" s="11" customFormat="1" ht="21" customHeight="1">
      <c r="B20" s="30" t="s">
        <v>0</v>
      </c>
      <c r="C20" s="28">
        <f aca="true" t="shared" si="1" ref="C20:H20">SUM(C16:C19)</f>
        <v>1960123</v>
      </c>
      <c r="D20" s="31">
        <f t="shared" si="1"/>
        <v>63804.96027577001</v>
      </c>
      <c r="E20" s="28">
        <f t="shared" si="1"/>
        <v>1578396</v>
      </c>
      <c r="F20" s="31">
        <f t="shared" si="1"/>
        <v>46300.71188523997</v>
      </c>
      <c r="G20" s="28">
        <f t="shared" si="1"/>
        <v>3538519</v>
      </c>
      <c r="H20" s="31">
        <f t="shared" si="1"/>
        <v>110105.67216100998</v>
      </c>
      <c r="I20" s="32">
        <f>C20/G20</f>
        <v>0.5539388088632561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55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104</v>
      </c>
      <c r="D25" s="16">
        <v>20.77285542</v>
      </c>
      <c r="E25" s="15">
        <v>1677</v>
      </c>
      <c r="F25" s="16">
        <v>37.979922</v>
      </c>
      <c r="G25" s="15">
        <v>1781</v>
      </c>
      <c r="H25" s="16">
        <v>58.75277742</v>
      </c>
      <c r="I25" s="22">
        <v>0.058394160583941604</v>
      </c>
    </row>
    <row r="26" spans="2:9" ht="18">
      <c r="B26" s="8" t="s">
        <v>2</v>
      </c>
      <c r="C26" s="15">
        <v>122567</v>
      </c>
      <c r="D26" s="16">
        <v>5622.503826510002</v>
      </c>
      <c r="E26" s="15">
        <v>175903</v>
      </c>
      <c r="F26" s="16">
        <v>4923.677016249998</v>
      </c>
      <c r="G26" s="15">
        <v>298470</v>
      </c>
      <c r="H26" s="16">
        <v>10546.18084276</v>
      </c>
      <c r="I26" s="22">
        <v>0.4106509866988307</v>
      </c>
    </row>
    <row r="27" spans="2:9" ht="18">
      <c r="B27" s="8" t="s">
        <v>8</v>
      </c>
      <c r="C27" s="15">
        <v>23333</v>
      </c>
      <c r="D27" s="16">
        <v>634.21821345</v>
      </c>
      <c r="E27" s="15">
        <v>12776</v>
      </c>
      <c r="F27" s="16">
        <v>496.17406682</v>
      </c>
      <c r="G27" s="15">
        <v>36109</v>
      </c>
      <c r="H27" s="16">
        <v>1130.39228027</v>
      </c>
      <c r="I27" s="22">
        <v>0.6461823922013903</v>
      </c>
    </row>
    <row r="28" spans="2:9" ht="18">
      <c r="B28" s="8" t="s">
        <v>9</v>
      </c>
      <c r="C28" s="15">
        <v>2213</v>
      </c>
      <c r="D28" s="16">
        <v>121.33630713000001</v>
      </c>
      <c r="E28" s="15">
        <v>1960</v>
      </c>
      <c r="F28" s="16">
        <v>78.82847329</v>
      </c>
      <c r="G28" s="15">
        <v>4173</v>
      </c>
      <c r="H28" s="16">
        <v>200.16478042</v>
      </c>
      <c r="I28" s="22">
        <v>0.5303139228372873</v>
      </c>
    </row>
    <row r="29" spans="2:9" ht="18">
      <c r="B29" s="8" t="s">
        <v>10</v>
      </c>
      <c r="C29" s="15">
        <v>123109</v>
      </c>
      <c r="D29" s="16">
        <v>3081.65278455</v>
      </c>
      <c r="E29" s="15">
        <v>92868</v>
      </c>
      <c r="F29" s="16">
        <v>2500.4202088900006</v>
      </c>
      <c r="G29" s="15">
        <v>215977</v>
      </c>
      <c r="H29" s="16">
        <v>5582.072993440001</v>
      </c>
      <c r="I29" s="22">
        <v>0.5700097695587956</v>
      </c>
    </row>
    <row r="30" spans="2:9" ht="18">
      <c r="B30" s="8" t="s">
        <v>11</v>
      </c>
      <c r="C30" s="15">
        <v>113067</v>
      </c>
      <c r="D30" s="16">
        <v>6977.2946925100005</v>
      </c>
      <c r="E30" s="15">
        <v>189630</v>
      </c>
      <c r="F30" s="16">
        <v>7349.870530509999</v>
      </c>
      <c r="G30" s="15">
        <v>302697</v>
      </c>
      <c r="H30" s="16">
        <v>14327.16522302</v>
      </c>
      <c r="I30" s="22">
        <v>0.37353194778937354</v>
      </c>
    </row>
    <row r="31" spans="2:9" ht="18">
      <c r="B31" s="8" t="s">
        <v>12</v>
      </c>
      <c r="C31" s="15">
        <v>59031</v>
      </c>
      <c r="D31" s="16">
        <v>1556.0294482500005</v>
      </c>
      <c r="E31" s="15">
        <v>105925</v>
      </c>
      <c r="F31" s="16">
        <v>2442.67951133</v>
      </c>
      <c r="G31" s="15">
        <v>164956</v>
      </c>
      <c r="H31" s="16">
        <v>3998.7089595800007</v>
      </c>
      <c r="I31" s="22">
        <v>0.35785906544775575</v>
      </c>
    </row>
    <row r="32" spans="2:9" ht="18">
      <c r="B32" s="8" t="s">
        <v>13</v>
      </c>
      <c r="C32" s="15">
        <v>67526</v>
      </c>
      <c r="D32" s="16">
        <v>2908.809447419999</v>
      </c>
      <c r="E32" s="15">
        <v>36924</v>
      </c>
      <c r="F32" s="16">
        <v>1279.1733003</v>
      </c>
      <c r="G32" s="15">
        <v>104450</v>
      </c>
      <c r="H32" s="16">
        <v>4187.982747719999</v>
      </c>
      <c r="I32" s="22">
        <v>0.6464911440880804</v>
      </c>
    </row>
    <row r="33" spans="2:9" ht="18">
      <c r="B33" s="8" t="s">
        <v>14</v>
      </c>
      <c r="C33" s="15">
        <v>31418</v>
      </c>
      <c r="D33" s="16">
        <v>1281.9411959299998</v>
      </c>
      <c r="E33" s="15">
        <v>20675</v>
      </c>
      <c r="F33" s="16">
        <v>649.84750895</v>
      </c>
      <c r="G33" s="15">
        <v>52093</v>
      </c>
      <c r="H33" s="16">
        <v>1931.7887048799998</v>
      </c>
      <c r="I33" s="22">
        <v>0.6031136621043134</v>
      </c>
    </row>
    <row r="34" spans="2:9" ht="18">
      <c r="B34" s="8" t="s">
        <v>15</v>
      </c>
      <c r="C34" s="15">
        <v>43884</v>
      </c>
      <c r="D34" s="16">
        <v>1706.35726899</v>
      </c>
      <c r="E34" s="15">
        <v>23827</v>
      </c>
      <c r="F34" s="16">
        <v>890.7741890000001</v>
      </c>
      <c r="G34" s="15">
        <v>67711</v>
      </c>
      <c r="H34" s="16">
        <v>2597.13145799</v>
      </c>
      <c r="I34" s="22">
        <v>0.6481073976163401</v>
      </c>
    </row>
    <row r="35" spans="2:9" ht="18">
      <c r="B35" s="8" t="s">
        <v>16</v>
      </c>
      <c r="C35" s="15">
        <v>9710</v>
      </c>
      <c r="D35" s="16">
        <v>357.50805692</v>
      </c>
      <c r="E35" s="15">
        <v>22941</v>
      </c>
      <c r="F35" s="16">
        <v>608.32039994</v>
      </c>
      <c r="G35" s="15">
        <v>32651</v>
      </c>
      <c r="H35" s="16">
        <v>965.82845686</v>
      </c>
      <c r="I35" s="22">
        <v>0.29738752258736334</v>
      </c>
    </row>
    <row r="36" spans="2:9" ht="18">
      <c r="B36" s="8" t="s">
        <v>17</v>
      </c>
      <c r="C36" s="15">
        <v>107607</v>
      </c>
      <c r="D36" s="16">
        <v>3586.6839864800004</v>
      </c>
      <c r="E36" s="15">
        <v>60774</v>
      </c>
      <c r="F36" s="16">
        <v>1791.74527156</v>
      </c>
      <c r="G36" s="15">
        <v>168381</v>
      </c>
      <c r="H36" s="16">
        <v>5378.429258040001</v>
      </c>
      <c r="I36" s="22">
        <v>0.6390685409874036</v>
      </c>
    </row>
    <row r="37" spans="2:9" ht="18">
      <c r="B37" s="8" t="s">
        <v>18</v>
      </c>
      <c r="C37" s="15">
        <v>93313</v>
      </c>
      <c r="D37" s="16">
        <v>2209.68998699</v>
      </c>
      <c r="E37" s="15">
        <v>48118</v>
      </c>
      <c r="F37" s="16">
        <v>1429.0321888899996</v>
      </c>
      <c r="G37" s="15">
        <v>141431</v>
      </c>
      <c r="H37" s="16">
        <v>3638.7221758799997</v>
      </c>
      <c r="I37" s="22">
        <v>0.6597775593752431</v>
      </c>
    </row>
    <row r="38" spans="2:9" ht="18">
      <c r="B38" s="8" t="s">
        <v>19</v>
      </c>
      <c r="C38" s="15">
        <v>13251</v>
      </c>
      <c r="D38" s="16">
        <v>408.47896725000004</v>
      </c>
      <c r="E38" s="15">
        <v>18472</v>
      </c>
      <c r="F38" s="16">
        <v>563.7298616300001</v>
      </c>
      <c r="G38" s="15">
        <v>31723</v>
      </c>
      <c r="H38" s="16">
        <v>972.20882888</v>
      </c>
      <c r="I38" s="22">
        <v>0.4177095482772752</v>
      </c>
    </row>
    <row r="39" spans="2:9" ht="18">
      <c r="B39" s="8" t="s">
        <v>20</v>
      </c>
      <c r="C39" s="15">
        <v>181778</v>
      </c>
      <c r="D39" s="16">
        <v>2656.5908856699994</v>
      </c>
      <c r="E39" s="15">
        <v>75639</v>
      </c>
      <c r="F39" s="16">
        <v>1787.0692657799998</v>
      </c>
      <c r="G39" s="15">
        <v>257417</v>
      </c>
      <c r="H39" s="16">
        <v>4443.660151449999</v>
      </c>
      <c r="I39" s="22">
        <v>0.7061615977188763</v>
      </c>
    </row>
    <row r="40" spans="2:9" ht="18">
      <c r="B40" s="8" t="s">
        <v>21</v>
      </c>
      <c r="C40" s="15">
        <v>76617</v>
      </c>
      <c r="D40" s="16">
        <v>3105.0786816000004</v>
      </c>
      <c r="E40" s="15">
        <v>48615</v>
      </c>
      <c r="F40" s="16">
        <v>1574.0693962200007</v>
      </c>
      <c r="G40" s="15">
        <v>125232</v>
      </c>
      <c r="H40" s="16">
        <v>4679.148077820001</v>
      </c>
      <c r="I40" s="22">
        <v>0.6118004982752012</v>
      </c>
    </row>
    <row r="41" spans="2:9" ht="18">
      <c r="B41" s="8" t="s">
        <v>22</v>
      </c>
      <c r="C41" s="15">
        <v>85</v>
      </c>
      <c r="D41" s="16">
        <v>5.54426823</v>
      </c>
      <c r="E41" s="15">
        <v>734</v>
      </c>
      <c r="F41" s="16">
        <v>20.142835</v>
      </c>
      <c r="G41" s="15">
        <v>819</v>
      </c>
      <c r="H41" s="16">
        <v>25.68710323</v>
      </c>
      <c r="I41" s="22">
        <v>0.10378510378510379</v>
      </c>
    </row>
    <row r="42" spans="2:9" ht="18">
      <c r="B42" s="8" t="s">
        <v>23</v>
      </c>
      <c r="C42" s="15">
        <v>9524</v>
      </c>
      <c r="D42" s="16">
        <v>404.94050381</v>
      </c>
      <c r="E42" s="15">
        <v>4560</v>
      </c>
      <c r="F42" s="16">
        <v>187.601909</v>
      </c>
      <c r="G42" s="15">
        <v>14084</v>
      </c>
      <c r="H42" s="16">
        <v>592.54241281</v>
      </c>
      <c r="I42" s="22">
        <v>0.6762283442203919</v>
      </c>
    </row>
    <row r="43" spans="2:9" ht="18">
      <c r="B43" s="8" t="s">
        <v>24</v>
      </c>
      <c r="C43" s="15">
        <v>21289</v>
      </c>
      <c r="D43" s="16">
        <v>943.1505181800001</v>
      </c>
      <c r="E43" s="15">
        <v>64772</v>
      </c>
      <c r="F43" s="16">
        <v>1234.7344671600006</v>
      </c>
      <c r="G43" s="15">
        <v>86061</v>
      </c>
      <c r="H43" s="16">
        <v>2177.8849853400006</v>
      </c>
      <c r="I43" s="22">
        <v>0.2473710507663169</v>
      </c>
    </row>
    <row r="44" spans="2:9" ht="18">
      <c r="B44" s="8" t="s">
        <v>25</v>
      </c>
      <c r="C44" s="15">
        <v>45632</v>
      </c>
      <c r="D44" s="16">
        <v>1177.6611939999998</v>
      </c>
      <c r="E44" s="15">
        <v>19688</v>
      </c>
      <c r="F44" s="16">
        <v>578.8520043499999</v>
      </c>
      <c r="G44" s="15">
        <v>65320</v>
      </c>
      <c r="H44" s="16">
        <v>1756.5131983499996</v>
      </c>
      <c r="I44" s="22">
        <v>0.6985915492957746</v>
      </c>
    </row>
    <row r="45" spans="2:9" ht="18">
      <c r="B45" s="8" t="s">
        <v>26</v>
      </c>
      <c r="C45" s="15">
        <v>117409</v>
      </c>
      <c r="D45" s="16">
        <v>2327.51707008</v>
      </c>
      <c r="E45" s="15">
        <v>59781</v>
      </c>
      <c r="F45" s="16">
        <v>1474.67289202</v>
      </c>
      <c r="G45" s="15">
        <v>177190</v>
      </c>
      <c r="H45" s="16">
        <v>3802.1899621000002</v>
      </c>
      <c r="I45" s="22">
        <v>0.6626164004740673</v>
      </c>
    </row>
    <row r="46" spans="2:9" ht="18">
      <c r="B46" s="8" t="s">
        <v>27</v>
      </c>
      <c r="C46" s="15">
        <v>57567</v>
      </c>
      <c r="D46" s="16">
        <v>2210.4392842200004</v>
      </c>
      <c r="E46" s="15">
        <v>30344</v>
      </c>
      <c r="F46" s="16">
        <v>1272.6053244700001</v>
      </c>
      <c r="G46" s="15">
        <v>87911</v>
      </c>
      <c r="H46" s="16">
        <v>3483.0446086900006</v>
      </c>
      <c r="I46" s="22">
        <v>0.6548327285550158</v>
      </c>
    </row>
    <row r="47" spans="2:9" ht="18">
      <c r="B47" s="8" t="s">
        <v>28</v>
      </c>
      <c r="C47" s="15">
        <v>142946</v>
      </c>
      <c r="D47" s="16">
        <v>4173.96010283</v>
      </c>
      <c r="E47" s="15">
        <v>56148</v>
      </c>
      <c r="F47" s="16">
        <v>1739.52256303</v>
      </c>
      <c r="G47" s="15">
        <v>199094</v>
      </c>
      <c r="H47" s="16">
        <v>5913.48266586</v>
      </c>
      <c r="I47" s="22">
        <v>0.7179824605462746</v>
      </c>
    </row>
    <row r="48" spans="2:9" ht="18">
      <c r="B48" s="8" t="s">
        <v>29</v>
      </c>
      <c r="C48" s="15">
        <v>51769</v>
      </c>
      <c r="D48" s="16">
        <v>2042.7247262499993</v>
      </c>
      <c r="E48" s="15">
        <v>58933</v>
      </c>
      <c r="F48" s="16">
        <v>1374.9605615799999</v>
      </c>
      <c r="G48" s="15">
        <v>110702</v>
      </c>
      <c r="H48" s="16">
        <v>3417.685287829999</v>
      </c>
      <c r="I48" s="22">
        <v>0.4676428610142545</v>
      </c>
    </row>
    <row r="49" spans="2:9" ht="18">
      <c r="B49" s="8" t="s">
        <v>30</v>
      </c>
      <c r="C49" s="15">
        <v>33748</v>
      </c>
      <c r="D49" s="16">
        <v>1256.8495315300004</v>
      </c>
      <c r="E49" s="15">
        <v>16684</v>
      </c>
      <c r="F49" s="16">
        <v>530.704029</v>
      </c>
      <c r="G49" s="15">
        <v>50432</v>
      </c>
      <c r="H49" s="16">
        <v>1787.5535605300004</v>
      </c>
      <c r="I49" s="22">
        <v>0.6691782994923858</v>
      </c>
    </row>
    <row r="50" spans="2:9" ht="18">
      <c r="B50" s="8" t="s">
        <v>36</v>
      </c>
      <c r="C50" s="15">
        <v>20292</v>
      </c>
      <c r="D50" s="16">
        <v>813.1231875900002</v>
      </c>
      <c r="E50" s="15">
        <v>18254</v>
      </c>
      <c r="F50" s="16">
        <v>647.4413301100001</v>
      </c>
      <c r="G50" s="15">
        <v>38546</v>
      </c>
      <c r="H50" s="16">
        <v>1460.5645177000001</v>
      </c>
      <c r="I50" s="22">
        <v>0.5264359466611321</v>
      </c>
    </row>
    <row r="51" spans="2:9" ht="18">
      <c r="B51" s="8" t="s">
        <v>31</v>
      </c>
      <c r="C51" s="15">
        <v>20300</v>
      </c>
      <c r="D51" s="16">
        <v>1011.3362457499998</v>
      </c>
      <c r="E51" s="15">
        <v>26583</v>
      </c>
      <c r="F51" s="16">
        <v>664.9895603799997</v>
      </c>
      <c r="G51" s="15">
        <v>46883</v>
      </c>
      <c r="H51" s="16">
        <v>1676.3258061299994</v>
      </c>
      <c r="I51" s="22">
        <v>0.4329927692340507</v>
      </c>
    </row>
    <row r="52" spans="2:9" ht="18">
      <c r="B52" s="8" t="s">
        <v>32</v>
      </c>
      <c r="C52" s="15">
        <v>105143</v>
      </c>
      <c r="D52" s="16">
        <v>3474.39646359</v>
      </c>
      <c r="E52" s="15">
        <v>61597</v>
      </c>
      <c r="F52" s="16">
        <v>2145.0957625499996</v>
      </c>
      <c r="G52" s="15">
        <v>166740</v>
      </c>
      <c r="H52" s="16">
        <v>5619.49222614</v>
      </c>
      <c r="I52" s="22">
        <v>0.6305805445603935</v>
      </c>
    </row>
    <row r="53" spans="2:9" ht="18">
      <c r="B53" s="8" t="s">
        <v>33</v>
      </c>
      <c r="C53" s="15">
        <v>92022</v>
      </c>
      <c r="D53" s="16">
        <v>1269.5005233199997</v>
      </c>
      <c r="E53" s="15">
        <v>40868</v>
      </c>
      <c r="F53" s="16">
        <v>878.7728024499999</v>
      </c>
      <c r="G53" s="15">
        <v>132890</v>
      </c>
      <c r="H53" s="16">
        <v>2148.2733257699997</v>
      </c>
      <c r="I53" s="22">
        <v>0.6924674542854993</v>
      </c>
    </row>
    <row r="54" spans="2:9" ht="18">
      <c r="B54" s="8" t="s">
        <v>34</v>
      </c>
      <c r="C54" s="15">
        <v>29469</v>
      </c>
      <c r="D54" s="16">
        <v>1454.99818712</v>
      </c>
      <c r="E54" s="15">
        <v>70870</v>
      </c>
      <c r="F54" s="16">
        <v>1471.1932698800003</v>
      </c>
      <c r="G54" s="15">
        <v>100339</v>
      </c>
      <c r="H54" s="16">
        <v>2926.1914570000004</v>
      </c>
      <c r="I54" s="22">
        <v>0.29369437606513915</v>
      </c>
    </row>
    <row r="55" spans="2:9" ht="18">
      <c r="B55" s="8" t="s">
        <v>35</v>
      </c>
      <c r="C55" s="15">
        <v>142072</v>
      </c>
      <c r="D55" s="16">
        <v>4893.817701199999</v>
      </c>
      <c r="E55" s="15">
        <v>109979</v>
      </c>
      <c r="F55" s="16">
        <v>3601.3033589</v>
      </c>
      <c r="G55" s="15">
        <v>252051</v>
      </c>
      <c r="H55" s="16">
        <v>8495.121060099998</v>
      </c>
      <c r="I55" s="22">
        <v>0.563663702980746</v>
      </c>
    </row>
    <row r="56" spans="2:9" ht="18">
      <c r="B56" s="8" t="s">
        <v>3</v>
      </c>
      <c r="C56" s="15">
        <v>110</v>
      </c>
      <c r="D56" s="16">
        <v>14.304387</v>
      </c>
      <c r="E56" s="15">
        <v>421</v>
      </c>
      <c r="F56" s="16">
        <v>8.074073</v>
      </c>
      <c r="G56" s="15">
        <v>531</v>
      </c>
      <c r="H56" s="16">
        <v>22.37846</v>
      </c>
      <c r="I56" s="22">
        <v>0.2071563088512241</v>
      </c>
    </row>
    <row r="57" spans="2:9" ht="18">
      <c r="B57" s="8" t="s">
        <v>4</v>
      </c>
      <c r="C57" s="15">
        <v>2218</v>
      </c>
      <c r="D57" s="16">
        <v>95.749776</v>
      </c>
      <c r="E57" s="15">
        <v>1456</v>
      </c>
      <c r="F57" s="16">
        <v>66.654031</v>
      </c>
      <c r="G57" s="15">
        <v>3674</v>
      </c>
      <c r="H57" s="16">
        <v>162.403807</v>
      </c>
      <c r="I57" s="22">
        <v>0.6037016875340229</v>
      </c>
    </row>
    <row r="58" spans="2:10" ht="21" customHeight="1">
      <c r="B58" s="30" t="s">
        <v>0</v>
      </c>
      <c r="C58" s="28">
        <f aca="true" t="shared" si="2" ref="C58:H58">SUM(C25:C57)</f>
        <v>1960123</v>
      </c>
      <c r="D58" s="29">
        <f t="shared" si="2"/>
        <v>63804.960275770005</v>
      </c>
      <c r="E58" s="28">
        <f t="shared" si="2"/>
        <v>1578396</v>
      </c>
      <c r="F58" s="29">
        <f t="shared" si="2"/>
        <v>46300.71188524001</v>
      </c>
      <c r="G58" s="28">
        <f t="shared" si="2"/>
        <v>3538519</v>
      </c>
      <c r="H58" s="29">
        <f t="shared" si="2"/>
        <v>110105.67216101</v>
      </c>
      <c r="I58" s="32">
        <f>C58/G58</f>
        <v>0.5539388088632561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56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2017-01-25T16:14:43Z</dcterms:modified>
  <cp:category/>
  <cp:version/>
  <cp:contentType/>
  <cp:contentStatus/>
</cp:coreProperties>
</file>